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iget\Documents\Thèse\Annexes thèse\"/>
    </mc:Choice>
  </mc:AlternateContent>
  <bookViews>
    <workbookView xWindow="0" yWindow="0" windowWidth="23040" windowHeight="9192" activeTab="3"/>
  </bookViews>
  <sheets>
    <sheet name="1-Apatite" sheetId="1" r:id="rId1"/>
    <sheet name="2-Monazite" sheetId="3" r:id="rId2"/>
    <sheet name="3-Allanite" sheetId="2" r:id="rId3"/>
    <sheet name="4-Titanite" sheetId="4" r:id="rId4"/>
    <sheet name="5-Xenotime" sheetId="11" r:id="rId5"/>
    <sheet name="6-Standards" sheetId="9" r:id="rId6"/>
    <sheet name="7-Additional analytical data" sheetId="10" r:id="rId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F47" i="1" l="1"/>
  <c r="FF46" i="1"/>
</calcChain>
</file>

<file path=xl/sharedStrings.xml><?xml version="1.0" encoding="utf-8"?>
<sst xmlns="http://schemas.openxmlformats.org/spreadsheetml/2006/main" count="812" uniqueCount="364">
  <si>
    <t>B9.2-01</t>
  </si>
  <si>
    <t>B9.2-04</t>
  </si>
  <si>
    <t>B9.2-05</t>
  </si>
  <si>
    <t>B9.2-06</t>
  </si>
  <si>
    <t>B9.2-07</t>
  </si>
  <si>
    <t>B9.2-13</t>
  </si>
  <si>
    <t>B9.2-09</t>
  </si>
  <si>
    <t>B9.2-10</t>
  </si>
  <si>
    <t>B9.2-11</t>
  </si>
  <si>
    <t>B39-02</t>
  </si>
  <si>
    <t>B39-03</t>
  </si>
  <si>
    <t>B39-04</t>
  </si>
  <si>
    <t>B39-05</t>
  </si>
  <si>
    <t>B39-06</t>
  </si>
  <si>
    <t>B39-07</t>
  </si>
  <si>
    <t>B39-08</t>
  </si>
  <si>
    <t>B39-10</t>
  </si>
  <si>
    <t>B39-11</t>
  </si>
  <si>
    <t>B39-12</t>
  </si>
  <si>
    <t>B39-13</t>
  </si>
  <si>
    <t>B39-14</t>
  </si>
  <si>
    <t>B39-16</t>
  </si>
  <si>
    <t>B39-18</t>
  </si>
  <si>
    <t>B40-01</t>
  </si>
  <si>
    <t>B40-02</t>
  </si>
  <si>
    <t>B40-03</t>
  </si>
  <si>
    <t>B40-05</t>
  </si>
  <si>
    <t>B40-06</t>
  </si>
  <si>
    <t>B40-07</t>
  </si>
  <si>
    <t>B40-08</t>
  </si>
  <si>
    <t>B40-09</t>
  </si>
  <si>
    <t>B40-11</t>
  </si>
  <si>
    <t>B40-12</t>
  </si>
  <si>
    <t>B40-13</t>
  </si>
  <si>
    <t>B40-14</t>
  </si>
  <si>
    <t>B40-15</t>
  </si>
  <si>
    <t>B40-16</t>
  </si>
  <si>
    <t>B40-19</t>
  </si>
  <si>
    <t>B40-20</t>
  </si>
  <si>
    <t>B40-21</t>
  </si>
  <si>
    <t>B40-22</t>
  </si>
  <si>
    <t>B21-01</t>
  </si>
  <si>
    <t>B21-19</t>
  </si>
  <si>
    <t>B21-04</t>
  </si>
  <si>
    <t>B21-05</t>
  </si>
  <si>
    <t>B21-06</t>
  </si>
  <si>
    <t>B21-08</t>
  </si>
  <si>
    <t>B21-10</t>
  </si>
  <si>
    <t>B21-12</t>
  </si>
  <si>
    <t>B21-13</t>
  </si>
  <si>
    <t>B21-14</t>
  </si>
  <si>
    <t>B21-15</t>
  </si>
  <si>
    <t>B21-16</t>
  </si>
  <si>
    <t>B21-17</t>
  </si>
  <si>
    <t>B21-18</t>
  </si>
  <si>
    <t>B21-20</t>
  </si>
  <si>
    <t>B21-21</t>
  </si>
  <si>
    <t>B21-22</t>
  </si>
  <si>
    <t>B21-25</t>
  </si>
  <si>
    <t>B22-01</t>
  </si>
  <si>
    <t>B22-02</t>
  </si>
  <si>
    <t>B22-03</t>
  </si>
  <si>
    <t>B22-04</t>
  </si>
  <si>
    <t>B22-05</t>
  </si>
  <si>
    <t>B22-07</t>
  </si>
  <si>
    <t>B22-08</t>
  </si>
  <si>
    <t>B22-09</t>
  </si>
  <si>
    <t>B22-10</t>
  </si>
  <si>
    <t>B22-11</t>
  </si>
  <si>
    <t>B22-14</t>
  </si>
  <si>
    <t>B22-20</t>
  </si>
  <si>
    <t>B22-22</t>
  </si>
  <si>
    <t>B22-18</t>
  </si>
  <si>
    <t>B22-19</t>
  </si>
  <si>
    <t>B22-24</t>
  </si>
  <si>
    <t>B26-01</t>
  </si>
  <si>
    <t>B26-02</t>
  </si>
  <si>
    <t>B26-05</t>
  </si>
  <si>
    <t>B26-06</t>
  </si>
  <si>
    <t>B26-08</t>
  </si>
  <si>
    <t>B26-09</t>
  </si>
  <si>
    <t>B26-10</t>
  </si>
  <si>
    <t>B26-11</t>
  </si>
  <si>
    <t>B26-12</t>
  </si>
  <si>
    <t>B26-13</t>
  </si>
  <si>
    <t>B26-14</t>
  </si>
  <si>
    <t>B26-16</t>
  </si>
  <si>
    <t>B26-17</t>
  </si>
  <si>
    <t>KB1a-01</t>
  </si>
  <si>
    <t>KB1a-03</t>
  </si>
  <si>
    <t>KB1a-04</t>
  </si>
  <si>
    <t>KB1a-07</t>
  </si>
  <si>
    <t>KB1a-08</t>
  </si>
  <si>
    <t>KB1a-09</t>
  </si>
  <si>
    <t>KB1a-11</t>
  </si>
  <si>
    <t>KB1a-12</t>
  </si>
  <si>
    <t>KB1a-13</t>
  </si>
  <si>
    <t>KB1a-14</t>
  </si>
  <si>
    <t>KB1a-15</t>
  </si>
  <si>
    <t>KB3-01</t>
  </si>
  <si>
    <t>KB3-03</t>
  </si>
  <si>
    <t>KB3-04</t>
  </si>
  <si>
    <t>KB3-05</t>
  </si>
  <si>
    <t>KB3-06</t>
  </si>
  <si>
    <t>KB3-07</t>
  </si>
  <si>
    <t>KB3-08</t>
  </si>
  <si>
    <t>KB3-09</t>
  </si>
  <si>
    <t>KB3-10</t>
  </si>
  <si>
    <t>KB3-11</t>
  </si>
  <si>
    <t>KB3-12</t>
  </si>
  <si>
    <t>KB3-13</t>
  </si>
  <si>
    <t>KB3-14</t>
  </si>
  <si>
    <t>KB3-15</t>
  </si>
  <si>
    <t>KB3-16</t>
  </si>
  <si>
    <t>KB3-17</t>
  </si>
  <si>
    <t>KB3-18</t>
  </si>
  <si>
    <t>B23-07</t>
  </si>
  <si>
    <t>B23-09</t>
  </si>
  <si>
    <t>B23-10</t>
  </si>
  <si>
    <t>B23-13</t>
  </si>
  <si>
    <t>B23-17</t>
  </si>
  <si>
    <t>B23-20</t>
  </si>
  <si>
    <t>B23-22</t>
  </si>
  <si>
    <t>B23-23</t>
  </si>
  <si>
    <t>B23-26</t>
  </si>
  <si>
    <t>B23-27</t>
  </si>
  <si>
    <t>B23-31</t>
  </si>
  <si>
    <t>B23-35</t>
  </si>
  <si>
    <t>B23-37</t>
  </si>
  <si>
    <t>B23-38</t>
  </si>
  <si>
    <t>B23-40</t>
  </si>
  <si>
    <t>B23-41</t>
  </si>
  <si>
    <t>B23-43</t>
  </si>
  <si>
    <t>B23-44</t>
  </si>
  <si>
    <t>TK12 ap 03</t>
  </si>
  <si>
    <t>TK12 ap 01</t>
  </si>
  <si>
    <t>TK12 ap 09</t>
  </si>
  <si>
    <t>TK12 ap 06</t>
  </si>
  <si>
    <t>TK12 ap 09 bis</t>
  </si>
  <si>
    <t>TK12 ap 11</t>
  </si>
  <si>
    <t>TK10 ap 06</t>
  </si>
  <si>
    <t>TK10 ap 12</t>
  </si>
  <si>
    <t>TK10 ap 13</t>
  </si>
  <si>
    <t>TK10 ap 11</t>
  </si>
  <si>
    <t>TK10 ap 04</t>
  </si>
  <si>
    <t>TK10 ap 03</t>
  </si>
  <si>
    <t>TK10 ap 05</t>
  </si>
  <si>
    <t>TK15 ap 05</t>
  </si>
  <si>
    <t>TK15 ap 06</t>
  </si>
  <si>
    <t>TK15 ap 07</t>
  </si>
  <si>
    <t>TK15 ap 08</t>
  </si>
  <si>
    <t>TK15 ap 09</t>
  </si>
  <si>
    <t>TK15 ap 11</t>
  </si>
  <si>
    <t>TK15 ap 12</t>
  </si>
  <si>
    <t>TK15 ap 13</t>
  </si>
  <si>
    <t>TK15 ap 15</t>
  </si>
  <si>
    <t>TK15 ap 17</t>
  </si>
  <si>
    <t>TK15 ap 19</t>
  </si>
  <si>
    <t>TK15 ap 20</t>
  </si>
  <si>
    <t>TK15 ap 22</t>
  </si>
  <si>
    <t>TK15 ap 24</t>
  </si>
  <si>
    <t>TK15 ap 25</t>
  </si>
  <si>
    <t>TK15 ap 26</t>
  </si>
  <si>
    <t>TK15 ap 27</t>
  </si>
  <si>
    <t>TK15 ap 28</t>
  </si>
  <si>
    <t>TK15 ap 29</t>
  </si>
  <si>
    <t>TK15 ap 30</t>
  </si>
  <si>
    <t>bdl</t>
  </si>
  <si>
    <t>Sc45</t>
  </si>
  <si>
    <t>Ti49</t>
  </si>
  <si>
    <t>V51</t>
  </si>
  <si>
    <t>Cr53</t>
  </si>
  <si>
    <t>Fe57</t>
  </si>
  <si>
    <t>Zn66</t>
  </si>
  <si>
    <t>Sr88</t>
  </si>
  <si>
    <t>Y89</t>
  </si>
  <si>
    <t>Zr90</t>
  </si>
  <si>
    <t>Nb93</t>
  </si>
  <si>
    <t>La139</t>
  </si>
  <si>
    <t>Ce140</t>
  </si>
  <si>
    <t>Pr141</t>
  </si>
  <si>
    <t>Nd146</t>
  </si>
  <si>
    <t>Sm147</t>
  </si>
  <si>
    <t>Eu153</t>
  </si>
  <si>
    <t>Gd157</t>
  </si>
  <si>
    <t>Tb159</t>
  </si>
  <si>
    <t>Dy163</t>
  </si>
  <si>
    <t>Ho165</t>
  </si>
  <si>
    <t>Er166</t>
  </si>
  <si>
    <t>Tm169</t>
  </si>
  <si>
    <t>Yb172</t>
  </si>
  <si>
    <t>Lu175</t>
  </si>
  <si>
    <t>Hf178</t>
  </si>
  <si>
    <t>Ta181</t>
  </si>
  <si>
    <t>Pb206</t>
  </si>
  <si>
    <t>Th232</t>
  </si>
  <si>
    <t>U238</t>
  </si>
  <si>
    <t>ΣLREE</t>
  </si>
  <si>
    <t>ΣHREE+Y</t>
  </si>
  <si>
    <t>ΣHREE</t>
  </si>
  <si>
    <t>Eu/Eu*</t>
  </si>
  <si>
    <t>(La/Yb)N</t>
  </si>
  <si>
    <t>(La/Sm)N</t>
  </si>
  <si>
    <t>(Dy/Yb)N</t>
  </si>
  <si>
    <t>Th/U</t>
  </si>
  <si>
    <t>Mn (ppm)</t>
  </si>
  <si>
    <t>KB3-02</t>
  </si>
  <si>
    <t>B21-02</t>
  </si>
  <si>
    <t>B21-03</t>
  </si>
  <si>
    <t>B23-01</t>
  </si>
  <si>
    <t>B23-05</t>
  </si>
  <si>
    <t>Ga69</t>
  </si>
  <si>
    <t>Biotite</t>
  </si>
  <si>
    <t>Biotite edge</t>
  </si>
  <si>
    <t>Mnz dissolution</t>
  </si>
  <si>
    <t>B9.2-08</t>
  </si>
  <si>
    <t>B21-07</t>
  </si>
  <si>
    <t>B22-06</t>
  </si>
  <si>
    <t>B23-03</t>
  </si>
  <si>
    <t>B26-07</t>
  </si>
  <si>
    <t>P2O5 (wt%)</t>
  </si>
  <si>
    <t>biotite edge</t>
  </si>
  <si>
    <t>biotite</t>
  </si>
  <si>
    <t>apatite/biotite</t>
  </si>
  <si>
    <t>FeO (wt%)</t>
  </si>
  <si>
    <t>F (wt%)</t>
  </si>
  <si>
    <t>SiO2 (wt%)</t>
  </si>
  <si>
    <t>Al2O3 (wt%)</t>
  </si>
  <si>
    <t>CaO (wt%)</t>
  </si>
  <si>
    <t>(Dy/Yb)</t>
  </si>
  <si>
    <t>Textural context</t>
  </si>
  <si>
    <t>matrix</t>
  </si>
  <si>
    <t>biotite/matrix</t>
  </si>
  <si>
    <t>biotite destabilisation ap</t>
  </si>
  <si>
    <t>EPMA</t>
  </si>
  <si>
    <t>LA-ICP-MS</t>
  </si>
  <si>
    <t>Sample</t>
  </si>
  <si>
    <t>Element</t>
  </si>
  <si>
    <t>MEAN</t>
  </si>
  <si>
    <t>biotite cleavage</t>
  </si>
  <si>
    <t>Matrix/Biotite edge</t>
  </si>
  <si>
    <t>matrix/Biotite edge</t>
  </si>
  <si>
    <t>matrix destabilisation aln + ap</t>
  </si>
  <si>
    <t>Mass</t>
  </si>
  <si>
    <t>DURANGO</t>
  </si>
  <si>
    <t>n</t>
  </si>
  <si>
    <t>SD (ppm)</t>
  </si>
  <si>
    <t>RSD (%)</t>
  </si>
  <si>
    <t>This study (ppm)</t>
  </si>
  <si>
    <t>Sc</t>
  </si>
  <si>
    <t>Ti</t>
  </si>
  <si>
    <t>V</t>
  </si>
  <si>
    <t>Cr</t>
  </si>
  <si>
    <t>Zn</t>
  </si>
  <si>
    <t>Rb</t>
  </si>
  <si>
    <t>Sr</t>
  </si>
  <si>
    <t>Y</t>
  </si>
  <si>
    <t>Zr</t>
  </si>
  <si>
    <t>Nb</t>
  </si>
  <si>
    <t>Ba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</si>
  <si>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</si>
  <si>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</si>
  <si>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</si>
  <si>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</si>
  <si>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</si>
  <si>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</si>
  <si>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</si>
  <si>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</si>
  <si>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</si>
  <si>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</si>
  <si>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</si>
  <si>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</si>
  <si>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</si>
  <si>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</si>
  <si>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Hf</t>
  </si>
  <si>
    <t>Ta</t>
  </si>
  <si>
    <t>Pb</t>
  </si>
  <si>
    <t>Th</t>
  </si>
  <si>
    <t>U</t>
  </si>
  <si>
    <t>GSD-1G</t>
  </si>
  <si>
    <t>Literature Value* (ppm)</t>
  </si>
  <si>
    <t>*Marks et al., 2012</t>
  </si>
  <si>
    <t>GEOREM Prefered value</t>
  </si>
  <si>
    <t>**Goncalves et al., 2016</t>
  </si>
  <si>
    <t>Appendix B1: EPMA and LA-ICP-MS analytical results for apatite</t>
  </si>
  <si>
    <t>Appendix B2: EPMA and LA-ICP-MS analytical results for monazite</t>
  </si>
  <si>
    <t>Appendix B3: EPMA and LA-ICP-MS analytical results for allanite</t>
  </si>
  <si>
    <t>Appendix B4: EPMA and LA-ICP-MS analytical results for titanite</t>
  </si>
  <si>
    <t>BANANEIRA</t>
  </si>
  <si>
    <t>Literature Value** (ppm)</t>
  </si>
  <si>
    <t>Appendix B5:  LA-ICP-MS analytical results for secondary standards (GSD-1G, Durango, Bananeira).</t>
  </si>
  <si>
    <t>bdl=below detection limit</t>
  </si>
  <si>
    <t>ΣREE+Y</t>
  </si>
  <si>
    <t>Laboratory &amp; sample preparation</t>
  </si>
  <si>
    <t>Laboratory name</t>
  </si>
  <si>
    <t>Sample nature/mineral</t>
  </si>
  <si>
    <t>Sample type</t>
  </si>
  <si>
    <t>Laser ablation system</t>
  </si>
  <si>
    <t>Model &amp; type</t>
  </si>
  <si>
    <t>Laser wavelength</t>
  </si>
  <si>
    <t>Fluence</t>
  </si>
  <si>
    <t>Repetition rate</t>
  </si>
  <si>
    <t>Ablation duration</t>
  </si>
  <si>
    <t>Spot type &amp; diameter</t>
  </si>
  <si>
    <t>ICP-MS instrument</t>
  </si>
  <si>
    <t>RF power</t>
  </si>
  <si>
    <t>Cooling gas</t>
  </si>
  <si>
    <t>Auxiliary gas</t>
  </si>
  <si>
    <t>Sample gas</t>
  </si>
  <si>
    <t>Laboratoire Magmas et Volcans, Clermont-Fd, France</t>
  </si>
  <si>
    <t>Apatite, Monazite, Allanite, Titanite</t>
  </si>
  <si>
    <t>Thin sections</t>
  </si>
  <si>
    <t>Pulse width</t>
  </si>
  <si>
    <t>50mm*50mm</t>
  </si>
  <si>
    <t>5 ns</t>
  </si>
  <si>
    <t>Ablation cell size</t>
  </si>
  <si>
    <r>
      <t xml:space="preserve">193 </t>
    </r>
    <r>
      <rPr>
        <sz val="11"/>
        <color theme="1"/>
        <rFont val="Calibri"/>
        <family val="2"/>
      </rPr>
      <t>μm</t>
    </r>
  </si>
  <si>
    <t>85 s</t>
  </si>
  <si>
    <t xml:space="preserve">Resonetics Resolution M-50E </t>
  </si>
  <si>
    <r>
      <t>Carrier gas (He) flow +N</t>
    </r>
    <r>
      <rPr>
        <vertAlign val="subscript"/>
        <sz val="11"/>
        <color theme="1"/>
        <rFont val="Calibri"/>
        <family val="2"/>
        <scheme val="minor"/>
      </rPr>
      <t>2</t>
    </r>
  </si>
  <si>
    <r>
      <t xml:space="preserve">Static spot ablation                                                             Apatite: 10 and 15 </t>
    </r>
    <r>
      <rPr>
        <sz val="11"/>
        <color theme="1"/>
        <rFont val="Calibri"/>
        <family val="2"/>
      </rPr>
      <t>μm                                                       Monazite: 9, 12 and 15 μm                                                  Allanite: 10 and 15 μm                                                           Titanite: 20 μm</t>
    </r>
  </si>
  <si>
    <t>1-2 Hz</t>
  </si>
  <si>
    <r>
      <t>2.7 J.cm</t>
    </r>
    <r>
      <rPr>
        <vertAlign val="superscript"/>
        <sz val="11"/>
        <color theme="1"/>
        <rFont val="Calibri"/>
        <family val="2"/>
        <scheme val="minor"/>
      </rPr>
      <t>-2</t>
    </r>
  </si>
  <si>
    <r>
      <t>He: 750-850 mL.min</t>
    </r>
    <r>
      <rPr>
        <vertAlign val="superscript"/>
        <sz val="11"/>
        <color theme="1"/>
        <rFont val="Calibri"/>
        <family val="2"/>
        <scheme val="minor"/>
      </rPr>
      <t xml:space="preserve">-1 </t>
    </r>
    <r>
      <rPr>
        <sz val="11"/>
        <color theme="1"/>
        <rFont val="Calibri"/>
        <family val="2"/>
        <scheme val="minor"/>
      </rPr>
      <t>N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: 7-7.5 mL.min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</si>
  <si>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Thermo Scientific</t>
    </r>
    <r>
      <rPr>
        <vertAlign val="superscript"/>
        <sz val="11"/>
        <color theme="1"/>
        <rFont val="Calibri"/>
        <family val="2"/>
        <scheme val="minor"/>
      </rPr>
      <t>TM</t>
    </r>
    <r>
      <rPr>
        <sz val="11"/>
        <color theme="1"/>
        <rFont val="Calibri"/>
        <family val="2"/>
        <scheme val="minor"/>
      </rPr>
      <t xml:space="preserve"> Element XR</t>
    </r>
    <r>
      <rPr>
        <vertAlign val="superscript"/>
        <sz val="11"/>
        <color theme="1"/>
        <rFont val="Calibri"/>
        <family val="2"/>
        <scheme val="minor"/>
      </rPr>
      <t>TM</t>
    </r>
  </si>
  <si>
    <t>1200 W</t>
  </si>
  <si>
    <r>
      <t>16 L.min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</si>
  <si>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0.75 L.min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</si>
  <si>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0.950 L.min</t>
    </r>
    <r>
      <rPr>
        <vertAlign val="superscript"/>
        <sz val="11"/>
        <color theme="1"/>
        <rFont val="Calibri"/>
        <family val="2"/>
        <scheme val="minor"/>
      </rPr>
      <t>-1</t>
    </r>
  </si>
  <si>
    <t>Integration time</t>
  </si>
  <si>
    <t xml:space="preserve">20 ms for each element </t>
  </si>
  <si>
    <t>Appendix B6: additional data on LA-ICP-MS analyses</t>
  </si>
  <si>
    <t>KB3 xtm 01</t>
  </si>
  <si>
    <t>KB3 xtm 02</t>
  </si>
  <si>
    <t>Appendix B7: EPMA analytical results for xenotime</t>
  </si>
  <si>
    <t>B21 xtm 01</t>
  </si>
  <si>
    <t>B21 xtm 02</t>
  </si>
  <si>
    <t>B21 xtm 03</t>
  </si>
  <si>
    <t>B23 xtm 01</t>
  </si>
  <si>
    <t>B26 xtm 01</t>
  </si>
  <si>
    <t>B26 xtm 02</t>
  </si>
  <si>
    <t>B26 xtm 03</t>
  </si>
  <si>
    <t>B26 xtm 04</t>
  </si>
  <si>
    <t>B26 xtm 05</t>
  </si>
  <si>
    <t>KB1a xtm 01</t>
  </si>
  <si>
    <t>KB1a xtm 02</t>
  </si>
  <si>
    <t>KB1a xtm 03</t>
  </si>
  <si>
    <t>B39 xtm 01</t>
  </si>
  <si>
    <t>B39 xtm 02</t>
  </si>
  <si>
    <t>NB: Xenotime analyses do not complete 100% because they were analysed with the same method as monazite in which HREE was not measured.</t>
  </si>
  <si>
    <t>TiO2 (wt%)</t>
  </si>
  <si>
    <t>Ce2O3 (wt%)</t>
  </si>
  <si>
    <t>Y2O3 (wt%)</t>
  </si>
  <si>
    <t>Pr2O3 (wt%)</t>
  </si>
  <si>
    <t>Nd2O3 (wt%)</t>
  </si>
  <si>
    <t>La2O3 (wt%)</t>
  </si>
  <si>
    <t>Sm2O3 (wt%)</t>
  </si>
  <si>
    <t>Gd2O3 (wt%)</t>
  </si>
  <si>
    <t>PbO (wt%)</t>
  </si>
  <si>
    <t>ThO2 (wt%)</t>
  </si>
  <si>
    <t>UO2 (wt%)</t>
  </si>
  <si>
    <t>Total (wt%)</t>
  </si>
  <si>
    <t>Cl (wt%)</t>
  </si>
  <si>
    <t>T (°C) Hayden et al. (2008)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</si>
</sst>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19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2"/>
      <name val="Helvetica Neue"/>
    </font>
    <font>
      <sz val="10"/>
      <name val="Arial"/>
      <family val="2"/>
    </font>
    <font>
      <i/>
      <sz val="11"/>
      <color theme="1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sz val="11"/>
      <color theme="9" tint="-0.249977111117893"/>
      <name val="Calibri"/>
      <family val="2"/>
    </font>
    <font>
      <b/>
      <sz val="11"/>
      <color theme="9" tint="-0.249977111117893"/>
      <name val="Calibri"/>
      <family val="2"/>
      <scheme val="minor"/>
    </font>
    <font>
      <sz val="9"/>
      <color theme="1"/>
      <name val="Arial"/>
      <family val="2"/>
    </font>
    <font>
      <b/>
      <sz val="9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DF0E9"/>
        <bgColor indexed="64"/>
      </patternFill>
    </fill>
    <fill>
      <patternFill patternType="solid">
        <fgColor rgb="FFFDF0E9"/>
        <bgColor rgb="FF000000"/>
      </patternFill>
    </fill>
  </fills>
  <borders count="15">
    <border>
      <left/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5" fillId="0" borderId="0"/>
    <xf numFmtId="0" fontId="7" fillId="0" borderId="0"/>
  </cellStyleXfs>
  <cellXfs count="177">
    <xf numFmtId="0" fontId="0" fillId="0" borderId="0" xfId="0"/>
    <xf numFmtId="0" fontId="2" fillId="0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Fill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Fill="1"/>
    <xf numFmtId="0" fontId="0" fillId="2" borderId="0" xfId="0" applyFill="1"/>
    <xf numFmtId="2" fontId="0" fillId="0" borderId="0" xfId="0" applyNumberFormat="1" applyFill="1"/>
    <xf numFmtId="164" fontId="6" fillId="0" borderId="0" xfId="0" applyNumberFormat="1" applyFont="1" applyFill="1" applyAlignment="1">
      <alignment horizontal="center" vertical="center"/>
    </xf>
    <xf numFmtId="0" fontId="1" fillId="2" borderId="0" xfId="0" applyFont="1" applyFill="1"/>
    <xf numFmtId="0" fontId="2" fillId="2" borderId="0" xfId="0" applyFont="1" applyFill="1"/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3" borderId="0" xfId="0" applyFont="1" applyFill="1"/>
    <xf numFmtId="0" fontId="0" fillId="3" borderId="0" xfId="0" applyFill="1" applyAlignment="1">
      <alignment horizontal="center"/>
    </xf>
    <xf numFmtId="0" fontId="0" fillId="3" borderId="0" xfId="0" applyFill="1" applyAlignment="1">
      <alignment horizontal="center" vertical="center"/>
    </xf>
    <xf numFmtId="0" fontId="0" fillId="3" borderId="0" xfId="0" applyFill="1"/>
    <xf numFmtId="0" fontId="2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left"/>
    </xf>
    <xf numFmtId="2" fontId="0" fillId="3" borderId="0" xfId="0" applyNumberFormat="1" applyFill="1" applyAlignment="1">
      <alignment horizontal="center"/>
    </xf>
    <xf numFmtId="2" fontId="0" fillId="3" borderId="0" xfId="0" applyNumberFormat="1" applyFill="1"/>
    <xf numFmtId="164" fontId="6" fillId="3" borderId="0" xfId="0" applyNumberFormat="1" applyFont="1" applyFill="1" applyAlignment="1">
      <alignment horizontal="center" vertical="center"/>
    </xf>
    <xf numFmtId="0" fontId="1" fillId="3" borderId="0" xfId="0" applyFont="1" applyFill="1"/>
    <xf numFmtId="1" fontId="0" fillId="0" borderId="0" xfId="0" applyNumberFormat="1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8" fillId="0" borderId="0" xfId="0" applyFont="1"/>
    <xf numFmtId="0" fontId="9" fillId="0" borderId="0" xfId="0" applyFont="1" applyFill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/>
    </xf>
    <xf numFmtId="2" fontId="0" fillId="0" borderId="1" xfId="0" applyNumberForma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0" xfId="0" applyBorder="1"/>
    <xf numFmtId="0" fontId="0" fillId="3" borderId="0" xfId="0" applyFill="1" applyBorder="1" applyAlignment="1">
      <alignment horizontal="center"/>
    </xf>
    <xf numFmtId="0" fontId="0" fillId="4" borderId="0" xfId="0" applyFill="1" applyAlignment="1">
      <alignment horizontal="center" vertical="center"/>
    </xf>
    <xf numFmtId="2" fontId="0" fillId="4" borderId="0" xfId="0" applyNumberFormat="1" applyFill="1" applyAlignment="1">
      <alignment horizontal="center" vertical="center"/>
    </xf>
    <xf numFmtId="2" fontId="0" fillId="4" borderId="0" xfId="0" applyNumberFormat="1" applyFill="1" applyAlignment="1">
      <alignment horizontal="center"/>
    </xf>
    <xf numFmtId="0" fontId="3" fillId="4" borderId="0" xfId="0" applyFont="1" applyFill="1" applyBorder="1" applyAlignment="1">
      <alignment horizontal="center" vertical="center"/>
    </xf>
    <xf numFmtId="0" fontId="0" fillId="4" borderId="0" xfId="0" applyFill="1" applyAlignment="1">
      <alignment horizontal="center"/>
    </xf>
    <xf numFmtId="0" fontId="3" fillId="4" borderId="0" xfId="0" applyFont="1" applyFill="1" applyBorder="1" applyAlignment="1">
      <alignment horizontal="center" vertical="center" wrapText="1"/>
    </xf>
    <xf numFmtId="0" fontId="2" fillId="0" borderId="0" xfId="0" applyFont="1"/>
    <xf numFmtId="165" fontId="0" fillId="4" borderId="0" xfId="0" applyNumberFormat="1" applyFill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165" fontId="0" fillId="4" borderId="2" xfId="0" applyNumberFormat="1" applyFill="1" applyBorder="1" applyAlignment="1">
      <alignment horizontal="center" vertical="center"/>
    </xf>
    <xf numFmtId="2" fontId="0" fillId="4" borderId="2" xfId="0" applyNumberForma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3" borderId="0" xfId="0" applyNumberFormat="1" applyFill="1" applyAlignment="1">
      <alignment horizontal="center" vertical="center"/>
    </xf>
    <xf numFmtId="2" fontId="0" fillId="3" borderId="1" xfId="0" applyNumberFormat="1" applyFill="1" applyBorder="1" applyAlignment="1">
      <alignment horizontal="center"/>
    </xf>
    <xf numFmtId="0" fontId="0" fillId="0" borderId="1" xfId="0" applyBorder="1" applyAlignment="1">
      <alignment horizontal="center"/>
    </xf>
    <xf numFmtId="1" fontId="0" fillId="4" borderId="0" xfId="0" applyNumberFormat="1" applyFill="1" applyAlignment="1">
      <alignment horizontal="center"/>
    </xf>
    <xf numFmtId="0" fontId="11" fillId="0" borderId="0" xfId="0" applyFont="1" applyFill="1" applyAlignment="1">
      <alignment horizontal="center"/>
    </xf>
    <xf numFmtId="0" fontId="11" fillId="0" borderId="2" xfId="0" applyFont="1" applyFill="1" applyBorder="1" applyAlignment="1">
      <alignment horizontal="center"/>
    </xf>
    <xf numFmtId="0" fontId="9" fillId="0" borderId="0" xfId="0" applyFont="1" applyFill="1" applyAlignment="1">
      <alignment horizontal="center" vertical="center"/>
    </xf>
    <xf numFmtId="2" fontId="0" fillId="4" borderId="0" xfId="0" applyNumberFormat="1" applyFont="1" applyFill="1" applyAlignment="1">
      <alignment horizontal="center"/>
    </xf>
    <xf numFmtId="2" fontId="0" fillId="4" borderId="0" xfId="0" applyNumberFormat="1" applyFont="1" applyFill="1" applyAlignment="1">
      <alignment horizontal="center" vertical="center"/>
    </xf>
    <xf numFmtId="2" fontId="4" fillId="4" borderId="0" xfId="1" applyNumberFormat="1" applyFont="1" applyFill="1" applyAlignment="1">
      <alignment horizontal="center"/>
    </xf>
    <xf numFmtId="2" fontId="4" fillId="4" borderId="0" xfId="0" applyNumberFormat="1" applyFont="1" applyFill="1" applyBorder="1" applyAlignment="1">
      <alignment horizontal="center" vertical="center"/>
    </xf>
    <xf numFmtId="2" fontId="0" fillId="4" borderId="0" xfId="0" applyNumberFormat="1" applyFont="1" applyFill="1" applyBorder="1" applyAlignment="1">
      <alignment horizontal="center" vertical="center"/>
    </xf>
    <xf numFmtId="2" fontId="4" fillId="4" borderId="0" xfId="0" applyNumberFormat="1" applyFont="1" applyFill="1" applyAlignment="1">
      <alignment horizontal="center"/>
    </xf>
    <xf numFmtId="2" fontId="4" fillId="4" borderId="0" xfId="0" applyNumberFormat="1" applyFont="1" applyFill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2" fontId="0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1" fontId="0" fillId="0" borderId="0" xfId="0" applyNumberFormat="1" applyFont="1" applyAlignment="1">
      <alignment horizontal="center" vertical="center"/>
    </xf>
    <xf numFmtId="0" fontId="0" fillId="0" borderId="11" xfId="0" applyBorder="1"/>
    <xf numFmtId="0" fontId="4" fillId="0" borderId="0" xfId="0" applyNumberFormat="1" applyFont="1" applyFill="1" applyBorder="1" applyAlignment="1">
      <alignment horizontal="center" vertical="center" wrapText="1"/>
    </xf>
    <xf numFmtId="165" fontId="0" fillId="0" borderId="0" xfId="0" applyNumberFormat="1" applyFont="1" applyAlignment="1">
      <alignment horizontal="center"/>
    </xf>
    <xf numFmtId="1" fontId="0" fillId="0" borderId="0" xfId="0" applyNumberFormat="1" applyFont="1" applyAlignment="1">
      <alignment horizontal="center"/>
    </xf>
    <xf numFmtId="1" fontId="0" fillId="0" borderId="0" xfId="0" applyNumberFormat="1" applyFont="1" applyFill="1" applyBorder="1" applyAlignment="1">
      <alignment horizontal="center"/>
    </xf>
    <xf numFmtId="165" fontId="0" fillId="0" borderId="0" xfId="0" applyNumberFormat="1" applyFont="1" applyFill="1" applyBorder="1" applyAlignment="1">
      <alignment horizontal="center"/>
    </xf>
    <xf numFmtId="2" fontId="0" fillId="0" borderId="0" xfId="0" applyNumberFormat="1" applyFont="1" applyFill="1" applyBorder="1" applyAlignment="1">
      <alignment horizontal="center"/>
    </xf>
    <xf numFmtId="0" fontId="0" fillId="0" borderId="0" xfId="0" applyFont="1" applyAlignment="1">
      <alignment horizontal="center" vertical="center"/>
    </xf>
    <xf numFmtId="165" fontId="0" fillId="0" borderId="0" xfId="0" applyNumberFormat="1" applyFont="1" applyAlignment="1">
      <alignment horizontal="center" vertical="center"/>
    </xf>
    <xf numFmtId="2" fontId="0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65" fontId="0" fillId="0" borderId="0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1" fontId="0" fillId="0" borderId="0" xfId="0" applyNumberFormat="1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65" fontId="0" fillId="4" borderId="0" xfId="0" applyNumberFormat="1" applyFont="1" applyFill="1" applyAlignment="1">
      <alignment horizontal="center"/>
    </xf>
    <xf numFmtId="1" fontId="0" fillId="4" borderId="0" xfId="0" applyNumberFormat="1" applyFont="1" applyFill="1" applyAlignment="1">
      <alignment horizontal="center"/>
    </xf>
    <xf numFmtId="165" fontId="0" fillId="4" borderId="0" xfId="0" applyNumberFormat="1" applyFill="1" applyAlignment="1">
      <alignment horizontal="center"/>
    </xf>
    <xf numFmtId="165" fontId="0" fillId="0" borderId="1" xfId="0" applyNumberFormat="1" applyFont="1" applyBorder="1" applyAlignment="1">
      <alignment horizontal="center"/>
    </xf>
    <xf numFmtId="165" fontId="0" fillId="0" borderId="1" xfId="0" applyNumberFormat="1" applyFont="1" applyFill="1" applyBorder="1" applyAlignment="1">
      <alignment horizontal="center"/>
    </xf>
    <xf numFmtId="1" fontId="0" fillId="0" borderId="1" xfId="0" applyNumberFormat="1" applyFont="1" applyBorder="1" applyAlignment="1">
      <alignment horizontal="center"/>
    </xf>
    <xf numFmtId="1" fontId="0" fillId="0" borderId="1" xfId="0" applyNumberFormat="1" applyFont="1" applyFill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" fontId="0" fillId="4" borderId="0" xfId="0" applyNumberFormat="1" applyFill="1" applyAlignment="1">
      <alignment horizontal="center" vertical="center"/>
    </xf>
    <xf numFmtId="165" fontId="0" fillId="4" borderId="0" xfId="0" applyNumberFormat="1" applyFill="1" applyBorder="1" applyAlignment="1">
      <alignment horizontal="center"/>
    </xf>
    <xf numFmtId="165" fontId="0" fillId="0" borderId="1" xfId="0" applyNumberFormat="1" applyBorder="1" applyAlignment="1">
      <alignment horizontal="center" vertical="center"/>
    </xf>
    <xf numFmtId="2" fontId="3" fillId="4" borderId="0" xfId="0" applyNumberFormat="1" applyFont="1" applyFill="1" applyBorder="1" applyAlignment="1">
      <alignment horizontal="center" vertical="center"/>
    </xf>
    <xf numFmtId="165" fontId="3" fillId="4" borderId="0" xfId="0" applyNumberFormat="1" applyFont="1" applyFill="1" applyBorder="1" applyAlignment="1">
      <alignment horizontal="center" vertical="center"/>
    </xf>
    <xf numFmtId="165" fontId="3" fillId="4" borderId="0" xfId="0" applyNumberFormat="1" applyFont="1" applyFill="1" applyBorder="1" applyAlignment="1">
      <alignment horizontal="center"/>
    </xf>
    <xf numFmtId="1" fontId="0" fillId="0" borderId="1" xfId="0" applyNumberFormat="1" applyBorder="1" applyAlignment="1">
      <alignment horizontal="center" vertical="center"/>
    </xf>
    <xf numFmtId="1" fontId="3" fillId="4" borderId="0" xfId="0" applyNumberFormat="1" applyFont="1" applyFill="1" applyBorder="1" applyAlignment="1">
      <alignment horizontal="center" vertical="center"/>
    </xf>
    <xf numFmtId="1" fontId="3" fillId="4" borderId="0" xfId="0" applyNumberFormat="1" applyFont="1" applyFill="1" applyBorder="1" applyAlignment="1">
      <alignment horizontal="center"/>
    </xf>
    <xf numFmtId="165" fontId="0" fillId="0" borderId="1" xfId="0" applyNumberFormat="1" applyFill="1" applyBorder="1" applyAlignment="1">
      <alignment horizontal="center" vertical="center"/>
    </xf>
    <xf numFmtId="1" fontId="0" fillId="0" borderId="1" xfId="0" applyNumberFormat="1" applyFill="1" applyBorder="1" applyAlignment="1">
      <alignment horizontal="center" vertical="center"/>
    </xf>
    <xf numFmtId="1" fontId="0" fillId="4" borderId="2" xfId="0" applyNumberFormat="1" applyFill="1" applyBorder="1" applyAlignment="1">
      <alignment horizontal="center" vertical="center"/>
    </xf>
    <xf numFmtId="1" fontId="0" fillId="0" borderId="10" xfId="0" applyNumberFormat="1" applyFont="1" applyBorder="1" applyAlignment="1">
      <alignment horizontal="center" vertical="center"/>
    </xf>
    <xf numFmtId="1" fontId="0" fillId="0" borderId="0" xfId="0" applyNumberFormat="1" applyFont="1" applyBorder="1" applyAlignment="1">
      <alignment horizontal="center"/>
    </xf>
    <xf numFmtId="1" fontId="0" fillId="0" borderId="8" xfId="0" applyNumberFormat="1" applyFont="1" applyBorder="1" applyAlignment="1">
      <alignment horizontal="center"/>
    </xf>
    <xf numFmtId="1" fontId="0" fillId="0" borderId="10" xfId="0" applyNumberFormat="1" applyFont="1" applyBorder="1" applyAlignment="1">
      <alignment horizontal="center"/>
    </xf>
    <xf numFmtId="1" fontId="0" fillId="0" borderId="10" xfId="0" applyNumberFormat="1" applyFont="1" applyFill="1" applyBorder="1" applyAlignment="1">
      <alignment horizontal="center"/>
    </xf>
    <xf numFmtId="0" fontId="4" fillId="0" borderId="0" xfId="0" applyNumberFormat="1" applyFont="1" applyAlignment="1">
      <alignment horizontal="center" vertical="center"/>
    </xf>
    <xf numFmtId="0" fontId="4" fillId="0" borderId="10" xfId="0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1" fontId="3" fillId="5" borderId="0" xfId="0" applyNumberFormat="1" applyFont="1" applyFill="1" applyBorder="1" applyAlignment="1">
      <alignment horizontal="center" vertical="center"/>
    </xf>
    <xf numFmtId="1" fontId="3" fillId="5" borderId="2" xfId="0" applyNumberFormat="1" applyFont="1" applyFill="1" applyBorder="1" applyAlignment="1">
      <alignment horizontal="center" vertical="center"/>
    </xf>
    <xf numFmtId="2" fontId="0" fillId="0" borderId="0" xfId="0" applyNumberFormat="1"/>
    <xf numFmtId="165" fontId="0" fillId="0" borderId="0" xfId="0" applyNumberFormat="1"/>
    <xf numFmtId="0" fontId="0" fillId="0" borderId="0" xfId="0" applyFont="1" applyBorder="1"/>
    <xf numFmtId="1" fontId="0" fillId="0" borderId="0" xfId="0" applyNumberForma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3" fontId="0" fillId="0" borderId="0" xfId="0" applyNumberFormat="1" applyFont="1" applyFill="1" applyBorder="1" applyAlignment="1">
      <alignment horizontal="center"/>
    </xf>
    <xf numFmtId="0" fontId="12" fillId="0" borderId="10" xfId="0" applyFont="1" applyBorder="1" applyAlignment="1">
      <alignment horizontal="center" vertical="center"/>
    </xf>
    <xf numFmtId="0" fontId="15" fillId="0" borderId="0" xfId="0" applyFont="1"/>
    <xf numFmtId="0" fontId="0" fillId="0" borderId="10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1" xfId="0" applyBorder="1" applyAlignment="1">
      <alignment horizontal="center"/>
    </xf>
    <xf numFmtId="0" fontId="0" fillId="0" borderId="0" xfId="0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9" fillId="0" borderId="10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/>
    </xf>
    <xf numFmtId="0" fontId="9" fillId="0" borderId="14" xfId="0" applyFont="1" applyFill="1" applyBorder="1" applyAlignment="1">
      <alignment horizontal="center"/>
    </xf>
    <xf numFmtId="0" fontId="0" fillId="0" borderId="0" xfId="0" applyFill="1" applyBorder="1"/>
    <xf numFmtId="165" fontId="0" fillId="4" borderId="10" xfId="0" applyNumberFormat="1" applyFill="1" applyBorder="1" applyAlignment="1">
      <alignment horizontal="center"/>
    </xf>
    <xf numFmtId="165" fontId="0" fillId="4" borderId="10" xfId="0" applyNumberFormat="1" applyFont="1" applyFill="1" applyBorder="1" applyAlignment="1">
      <alignment horizontal="center"/>
    </xf>
    <xf numFmtId="165" fontId="0" fillId="4" borderId="14" xfId="0" applyNumberFormat="1" applyFont="1" applyFill="1" applyBorder="1" applyAlignment="1">
      <alignment horizontal="center"/>
    </xf>
    <xf numFmtId="165" fontId="0" fillId="4" borderId="0" xfId="0" applyNumberFormat="1" applyFont="1" applyFill="1" applyBorder="1" applyAlignment="1">
      <alignment horizontal="center"/>
    </xf>
    <xf numFmtId="2" fontId="0" fillId="4" borderId="10" xfId="0" applyNumberFormat="1" applyFill="1" applyBorder="1" applyAlignment="1">
      <alignment horizontal="center"/>
    </xf>
    <xf numFmtId="2" fontId="3" fillId="4" borderId="0" xfId="0" applyNumberFormat="1" applyFont="1" applyFill="1" applyBorder="1" applyAlignment="1">
      <alignment horizontal="center"/>
    </xf>
    <xf numFmtId="2" fontId="0" fillId="4" borderId="10" xfId="0" applyNumberFormat="1" applyFont="1" applyFill="1" applyBorder="1" applyAlignment="1">
      <alignment horizontal="center"/>
    </xf>
    <xf numFmtId="2" fontId="0" fillId="4" borderId="14" xfId="0" applyNumberFormat="1" applyFont="1" applyFill="1" applyBorder="1" applyAlignment="1">
      <alignment horizontal="center"/>
    </xf>
    <xf numFmtId="2" fontId="0" fillId="4" borderId="0" xfId="0" applyNumberFormat="1" applyFont="1" applyFill="1" applyBorder="1" applyAlignment="1">
      <alignment horizontal="center"/>
    </xf>
    <xf numFmtId="165" fontId="0" fillId="0" borderId="1" xfId="0" applyNumberFormat="1" applyFill="1" applyBorder="1" applyAlignment="1">
      <alignment horizontal="center"/>
    </xf>
    <xf numFmtId="1" fontId="0" fillId="0" borderId="1" xfId="0" applyNumberFormat="1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1" fontId="0" fillId="0" borderId="0" xfId="0" applyNumberFormat="1"/>
    <xf numFmtId="0" fontId="13" fillId="0" borderId="8" xfId="0" applyNumberFormat="1" applyFont="1" applyBorder="1" applyAlignment="1">
      <alignment horizontal="center" vertical="center" wrapText="1"/>
    </xf>
    <xf numFmtId="0" fontId="13" fillId="0" borderId="10" xfId="0" applyNumberFormat="1" applyFont="1" applyBorder="1" applyAlignment="1">
      <alignment horizontal="center" vertical="center" wrapText="1"/>
    </xf>
    <xf numFmtId="0" fontId="13" fillId="0" borderId="13" xfId="0" applyNumberFormat="1" applyFont="1" applyBorder="1" applyAlignment="1">
      <alignment horizontal="center" vertical="center" wrapText="1"/>
    </xf>
    <xf numFmtId="0" fontId="13" fillId="0" borderId="3" xfId="0" applyNumberFormat="1" applyFont="1" applyBorder="1" applyAlignment="1">
      <alignment horizontal="center" vertical="center" wrapText="1"/>
    </xf>
    <xf numFmtId="0" fontId="13" fillId="0" borderId="0" xfId="0" applyNumberFormat="1" applyFont="1" applyBorder="1" applyAlignment="1">
      <alignment horizontal="center" vertical="center" wrapText="1"/>
    </xf>
    <xf numFmtId="0" fontId="13" fillId="0" borderId="11" xfId="0" applyNumberFormat="1" applyFont="1" applyBorder="1" applyAlignment="1">
      <alignment horizontal="center" vertical="center" wrapText="1"/>
    </xf>
    <xf numFmtId="0" fontId="16" fillId="0" borderId="0" xfId="0" applyFont="1" applyBorder="1" applyAlignment="1">
      <alignment horizontal="left" vertical="center"/>
    </xf>
    <xf numFmtId="0" fontId="14" fillId="0" borderId="5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3" fillId="0" borderId="7" xfId="0" applyNumberFormat="1" applyFont="1" applyBorder="1" applyAlignment="1">
      <alignment horizontal="center" vertical="center" wrapText="1"/>
    </xf>
    <xf numFmtId="0" fontId="13" fillId="0" borderId="9" xfId="0" applyNumberFormat="1" applyFont="1" applyBorder="1" applyAlignment="1">
      <alignment horizontal="center" vertical="center" wrapText="1"/>
    </xf>
    <xf numFmtId="0" fontId="13" fillId="0" borderId="12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</cellXfs>
  <cellStyles count="3">
    <cellStyle name="Normal" xfId="0" builtinId="0"/>
    <cellStyle name="Normal 2" xfId="1"/>
    <cellStyle name="Normal 4" xfId="2"/>
  </cellStyles>
  <dxfs count="8"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</dxfs>
  <tableStyles count="0" defaultTableStyle="TableStyleMedium2" defaultPivotStyle="PivotStyleLight16"/>
  <colors>
    <mruColors>
      <color rgb="FFFDF0E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Z47"/>
  <sheetViews>
    <sheetView zoomScale="76" zoomScaleNormal="76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8" sqref="A8"/>
    </sheetView>
  </sheetViews>
  <sheetFormatPr baseColWidth="10" defaultRowHeight="14.4"/>
  <cols>
    <col min="1" max="1" width="12.88671875" customWidth="1"/>
    <col min="2" max="2" width="12.5546875" bestFit="1" customWidth="1"/>
    <col min="11" max="11" width="13.44140625" bestFit="1" customWidth="1"/>
    <col min="26" max="26" width="13.44140625" bestFit="1" customWidth="1"/>
    <col min="64" max="64" width="13" customWidth="1"/>
    <col min="81" max="81" width="13" customWidth="1"/>
    <col min="100" max="100" width="14.109375" bestFit="1" customWidth="1"/>
    <col min="114" max="114" width="12.88671875" customWidth="1"/>
    <col min="126" max="126" width="12.6640625" customWidth="1"/>
  </cols>
  <sheetData>
    <row r="1" spans="1:858">
      <c r="B1" s="136" t="s">
        <v>284</v>
      </c>
      <c r="G1" s="36"/>
    </row>
    <row r="2" spans="1:858">
      <c r="A2" s="53" t="s">
        <v>236</v>
      </c>
      <c r="B2" s="37" t="s">
        <v>0</v>
      </c>
      <c r="C2" s="37" t="s">
        <v>1</v>
      </c>
      <c r="D2" s="37" t="s">
        <v>2</v>
      </c>
      <c r="E2" s="37" t="s">
        <v>3</v>
      </c>
      <c r="F2" s="37" t="s">
        <v>4</v>
      </c>
      <c r="G2" s="37" t="s">
        <v>5</v>
      </c>
      <c r="H2" s="37" t="s">
        <v>6</v>
      </c>
      <c r="I2" s="37" t="s">
        <v>7</v>
      </c>
      <c r="J2" s="37" t="s">
        <v>8</v>
      </c>
      <c r="K2" s="40" t="s">
        <v>238</v>
      </c>
      <c r="L2" s="37" t="s">
        <v>9</v>
      </c>
      <c r="M2" s="37" t="s">
        <v>10</v>
      </c>
      <c r="N2" s="37" t="s">
        <v>11</v>
      </c>
      <c r="O2" s="37" t="s">
        <v>12</v>
      </c>
      <c r="P2" s="37" t="s">
        <v>13</v>
      </c>
      <c r="Q2" s="37" t="s">
        <v>14</v>
      </c>
      <c r="R2" s="37" t="s">
        <v>15</v>
      </c>
      <c r="S2" s="37" t="s">
        <v>16</v>
      </c>
      <c r="T2" s="37" t="s">
        <v>17</v>
      </c>
      <c r="U2" s="37" t="s">
        <v>18</v>
      </c>
      <c r="V2" s="37" t="s">
        <v>19</v>
      </c>
      <c r="W2" s="37" t="s">
        <v>20</v>
      </c>
      <c r="X2" s="37" t="s">
        <v>21</v>
      </c>
      <c r="Y2" s="37" t="s">
        <v>22</v>
      </c>
      <c r="Z2" s="40" t="s">
        <v>238</v>
      </c>
      <c r="AA2" s="37" t="s">
        <v>23</v>
      </c>
      <c r="AB2" s="37" t="s">
        <v>24</v>
      </c>
      <c r="AC2" s="37" t="s">
        <v>25</v>
      </c>
      <c r="AD2" s="37" t="s">
        <v>26</v>
      </c>
      <c r="AE2" s="37" t="s">
        <v>27</v>
      </c>
      <c r="AF2" s="37" t="s">
        <v>28</v>
      </c>
      <c r="AG2" s="37" t="s">
        <v>29</v>
      </c>
      <c r="AH2" s="37" t="s">
        <v>30</v>
      </c>
      <c r="AI2" s="37" t="s">
        <v>31</v>
      </c>
      <c r="AJ2" s="37" t="s">
        <v>32</v>
      </c>
      <c r="AK2" s="37" t="s">
        <v>33</v>
      </c>
      <c r="AL2" s="37" t="s">
        <v>34</v>
      </c>
      <c r="AM2" s="37" t="s">
        <v>35</v>
      </c>
      <c r="AN2" s="37" t="s">
        <v>36</v>
      </c>
      <c r="AO2" s="37" t="s">
        <v>37</v>
      </c>
      <c r="AP2" s="37" t="s">
        <v>38</v>
      </c>
      <c r="AQ2" s="37" t="s">
        <v>39</v>
      </c>
      <c r="AR2" s="37" t="s">
        <v>40</v>
      </c>
      <c r="AS2" s="40" t="s">
        <v>238</v>
      </c>
      <c r="AT2" s="37" t="s">
        <v>41</v>
      </c>
      <c r="AU2" s="37" t="s">
        <v>42</v>
      </c>
      <c r="AV2" s="37" t="s">
        <v>43</v>
      </c>
      <c r="AW2" s="37" t="s">
        <v>44</v>
      </c>
      <c r="AX2" s="37" t="s">
        <v>45</v>
      </c>
      <c r="AY2" s="37" t="s">
        <v>46</v>
      </c>
      <c r="AZ2" s="37" t="s">
        <v>47</v>
      </c>
      <c r="BA2" s="37" t="s">
        <v>48</v>
      </c>
      <c r="BB2" s="37" t="s">
        <v>49</v>
      </c>
      <c r="BC2" s="37" t="s">
        <v>50</v>
      </c>
      <c r="BD2" s="37" t="s">
        <v>51</v>
      </c>
      <c r="BE2" s="37" t="s">
        <v>52</v>
      </c>
      <c r="BF2" s="37" t="s">
        <v>53</v>
      </c>
      <c r="BG2" s="37" t="s">
        <v>54</v>
      </c>
      <c r="BH2" s="37" t="s">
        <v>55</v>
      </c>
      <c r="BI2" s="37" t="s">
        <v>56</v>
      </c>
      <c r="BJ2" s="37" t="s">
        <v>57</v>
      </c>
      <c r="BK2" s="37" t="s">
        <v>58</v>
      </c>
      <c r="BL2" s="40" t="s">
        <v>238</v>
      </c>
      <c r="BM2" s="37" t="s">
        <v>59</v>
      </c>
      <c r="BN2" s="37" t="s">
        <v>60</v>
      </c>
      <c r="BO2" s="37" t="s">
        <v>61</v>
      </c>
      <c r="BP2" s="37" t="s">
        <v>62</v>
      </c>
      <c r="BQ2" s="37" t="s">
        <v>63</v>
      </c>
      <c r="BR2" s="37" t="s">
        <v>64</v>
      </c>
      <c r="BS2" s="37" t="s">
        <v>65</v>
      </c>
      <c r="BT2" s="37" t="s">
        <v>66</v>
      </c>
      <c r="BU2" s="37" t="s">
        <v>67</v>
      </c>
      <c r="BV2" s="37" t="s">
        <v>68</v>
      </c>
      <c r="BW2" s="37" t="s">
        <v>69</v>
      </c>
      <c r="BX2" s="37" t="s">
        <v>70</v>
      </c>
      <c r="BY2" s="37" t="s">
        <v>71</v>
      </c>
      <c r="BZ2" s="37" t="s">
        <v>72</v>
      </c>
      <c r="CA2" s="37" t="s">
        <v>73</v>
      </c>
      <c r="CB2" s="37" t="s">
        <v>74</v>
      </c>
      <c r="CC2" s="40" t="s">
        <v>238</v>
      </c>
      <c r="CD2" s="37" t="s">
        <v>116</v>
      </c>
      <c r="CE2" s="37" t="s">
        <v>117</v>
      </c>
      <c r="CF2" s="37" t="s">
        <v>118</v>
      </c>
      <c r="CG2" s="37" t="s">
        <v>119</v>
      </c>
      <c r="CH2" s="37" t="s">
        <v>120</v>
      </c>
      <c r="CI2" s="37" t="s">
        <v>121</v>
      </c>
      <c r="CJ2" s="37" t="s">
        <v>122</v>
      </c>
      <c r="CK2" s="37" t="s">
        <v>123</v>
      </c>
      <c r="CL2" s="37" t="s">
        <v>124</v>
      </c>
      <c r="CM2" s="37" t="s">
        <v>125</v>
      </c>
      <c r="CN2" s="37" t="s">
        <v>126</v>
      </c>
      <c r="CO2" s="37" t="s">
        <v>127</v>
      </c>
      <c r="CP2" s="37" t="s">
        <v>128</v>
      </c>
      <c r="CQ2" s="37" t="s">
        <v>129</v>
      </c>
      <c r="CR2" s="67" t="s">
        <v>130</v>
      </c>
      <c r="CS2" s="67" t="s">
        <v>131</v>
      </c>
      <c r="CT2" s="67" t="s">
        <v>132</v>
      </c>
      <c r="CU2" s="67" t="s">
        <v>133</v>
      </c>
      <c r="CV2" s="77" t="s">
        <v>238</v>
      </c>
      <c r="CW2" s="37" t="s">
        <v>75</v>
      </c>
      <c r="CX2" s="37" t="s">
        <v>76</v>
      </c>
      <c r="CY2" s="37" t="s">
        <v>77</v>
      </c>
      <c r="CZ2" s="37" t="s">
        <v>78</v>
      </c>
      <c r="DA2" s="37" t="s">
        <v>79</v>
      </c>
      <c r="DB2" s="37" t="s">
        <v>80</v>
      </c>
      <c r="DC2" s="37" t="s">
        <v>81</v>
      </c>
      <c r="DD2" s="37" t="s">
        <v>82</v>
      </c>
      <c r="DE2" s="37" t="s">
        <v>83</v>
      </c>
      <c r="DF2" s="37" t="s">
        <v>84</v>
      </c>
      <c r="DG2" s="37" t="s">
        <v>85</v>
      </c>
      <c r="DH2" s="37" t="s">
        <v>86</v>
      </c>
      <c r="DI2" s="37" t="s">
        <v>87</v>
      </c>
      <c r="DJ2" s="40" t="s">
        <v>238</v>
      </c>
      <c r="DK2" s="37" t="s">
        <v>88</v>
      </c>
      <c r="DL2" s="37" t="s">
        <v>89</v>
      </c>
      <c r="DM2" s="37" t="s">
        <v>90</v>
      </c>
      <c r="DN2" s="37" t="s">
        <v>91</v>
      </c>
      <c r="DO2" s="37" t="s">
        <v>92</v>
      </c>
      <c r="DP2" s="37" t="s">
        <v>93</v>
      </c>
      <c r="DQ2" s="37" t="s">
        <v>94</v>
      </c>
      <c r="DR2" s="37" t="s">
        <v>95</v>
      </c>
      <c r="DS2" s="37" t="s">
        <v>96</v>
      </c>
      <c r="DT2" s="37" t="s">
        <v>97</v>
      </c>
      <c r="DU2" s="37" t="s">
        <v>98</v>
      </c>
      <c r="DV2" s="40" t="s">
        <v>238</v>
      </c>
      <c r="DW2" s="37" t="s">
        <v>99</v>
      </c>
      <c r="DX2" s="37" t="s">
        <v>100</v>
      </c>
      <c r="DY2" s="37" t="s">
        <v>101</v>
      </c>
      <c r="DZ2" s="37" t="s">
        <v>102</v>
      </c>
      <c r="EA2" s="37" t="s">
        <v>103</v>
      </c>
      <c r="EB2" s="37" t="s">
        <v>104</v>
      </c>
      <c r="EC2" s="37" t="s">
        <v>105</v>
      </c>
      <c r="ED2" s="37" t="s">
        <v>106</v>
      </c>
      <c r="EE2" s="37" t="s">
        <v>107</v>
      </c>
      <c r="EF2" s="37" t="s">
        <v>108</v>
      </c>
      <c r="EG2" s="37" t="s">
        <v>109</v>
      </c>
      <c r="EH2" s="37" t="s">
        <v>110</v>
      </c>
      <c r="EI2" s="37" t="s">
        <v>111</v>
      </c>
      <c r="EJ2" s="37" t="s">
        <v>112</v>
      </c>
      <c r="EK2" s="37" t="s">
        <v>113</v>
      </c>
      <c r="EL2" s="37" t="s">
        <v>114</v>
      </c>
      <c r="EM2" s="37" t="s">
        <v>115</v>
      </c>
      <c r="EN2" s="40" t="s">
        <v>238</v>
      </c>
      <c r="EO2" s="37" t="s">
        <v>134</v>
      </c>
      <c r="EP2" s="37" t="s">
        <v>135</v>
      </c>
      <c r="EQ2" s="37" t="s">
        <v>136</v>
      </c>
      <c r="ER2" s="37" t="s">
        <v>137</v>
      </c>
      <c r="ES2" s="37" t="s">
        <v>138</v>
      </c>
      <c r="ET2" s="37" t="s">
        <v>139</v>
      </c>
      <c r="EU2" s="77" t="s">
        <v>238</v>
      </c>
      <c r="EV2" s="37" t="s">
        <v>140</v>
      </c>
      <c r="EW2" s="37" t="s">
        <v>141</v>
      </c>
      <c r="EX2" s="37" t="s">
        <v>142</v>
      </c>
      <c r="EY2" s="37" t="s">
        <v>143</v>
      </c>
      <c r="EZ2" s="37" t="s">
        <v>144</v>
      </c>
      <c r="FA2" s="37" t="s">
        <v>145</v>
      </c>
      <c r="FB2" s="37" t="s">
        <v>146</v>
      </c>
      <c r="FC2" s="77" t="s">
        <v>238</v>
      </c>
      <c r="FD2" s="37" t="s">
        <v>147</v>
      </c>
      <c r="FE2" s="37" t="s">
        <v>148</v>
      </c>
      <c r="FF2" s="37" t="s">
        <v>149</v>
      </c>
      <c r="FG2" s="37" t="s">
        <v>150</v>
      </c>
      <c r="FH2" s="37" t="s">
        <v>151</v>
      </c>
      <c r="FI2" s="37" t="s">
        <v>152</v>
      </c>
      <c r="FJ2" s="37" t="s">
        <v>153</v>
      </c>
      <c r="FK2" s="37" t="s">
        <v>154</v>
      </c>
      <c r="FL2" s="37" t="s">
        <v>155</v>
      </c>
      <c r="FM2" s="37" t="s">
        <v>156</v>
      </c>
      <c r="FN2" s="37" t="s">
        <v>157</v>
      </c>
      <c r="FO2" s="37" t="s">
        <v>158</v>
      </c>
      <c r="FP2" s="37" t="s">
        <v>159</v>
      </c>
      <c r="FQ2" s="37" t="s">
        <v>160</v>
      </c>
      <c r="FR2" s="37" t="s">
        <v>161</v>
      </c>
      <c r="FS2" s="37" t="s">
        <v>162</v>
      </c>
      <c r="FT2" s="37" t="s">
        <v>163</v>
      </c>
      <c r="FU2" s="37" t="s">
        <v>164</v>
      </c>
      <c r="FV2" s="37" t="s">
        <v>165</v>
      </c>
      <c r="FW2" s="37" t="s">
        <v>166</v>
      </c>
      <c r="FX2" s="77" t="s">
        <v>238</v>
      </c>
    </row>
    <row r="3" spans="1:858" s="25" customFormat="1">
      <c r="A3" s="22" t="s">
        <v>234</v>
      </c>
      <c r="B3" s="23"/>
      <c r="C3" s="23"/>
      <c r="D3" s="23"/>
      <c r="E3" s="23"/>
      <c r="F3" s="23"/>
      <c r="G3" s="23"/>
      <c r="H3" s="23"/>
      <c r="I3" s="23"/>
      <c r="J3" s="23"/>
      <c r="K3" s="26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6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6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23"/>
      <c r="BL3" s="26"/>
      <c r="BM3" s="23"/>
      <c r="BN3" s="23"/>
      <c r="BO3" s="23"/>
      <c r="BP3" s="23"/>
      <c r="BQ3" s="23"/>
      <c r="BR3" s="23"/>
      <c r="BS3" s="23"/>
      <c r="BT3" s="23"/>
      <c r="BU3" s="23"/>
      <c r="BV3" s="23"/>
      <c r="BW3" s="23"/>
      <c r="BX3" s="23"/>
      <c r="BY3" s="23"/>
      <c r="BZ3" s="23"/>
      <c r="CA3" s="23"/>
      <c r="CB3" s="23"/>
      <c r="CC3" s="26"/>
      <c r="CD3" s="23"/>
      <c r="CE3" s="23"/>
      <c r="CF3" s="23"/>
      <c r="CG3" s="23"/>
      <c r="CH3" s="23"/>
      <c r="CI3" s="23"/>
      <c r="CJ3" s="23"/>
      <c r="CK3" s="23"/>
      <c r="CL3" s="23"/>
      <c r="CM3" s="23"/>
      <c r="CN3" s="23"/>
      <c r="CO3" s="23"/>
      <c r="CP3" s="23"/>
      <c r="CQ3" s="23"/>
      <c r="CR3" s="24"/>
      <c r="CS3" s="24"/>
      <c r="CT3" s="24"/>
      <c r="CU3" s="24"/>
      <c r="CV3" s="27"/>
      <c r="CW3" s="23"/>
      <c r="CX3" s="23"/>
      <c r="CY3" s="23"/>
      <c r="CZ3" s="23"/>
      <c r="DA3" s="23"/>
      <c r="DB3" s="23"/>
      <c r="DC3" s="23"/>
      <c r="DD3" s="23"/>
      <c r="DE3" s="23"/>
      <c r="DF3" s="23"/>
      <c r="DG3" s="23"/>
      <c r="DH3" s="23"/>
      <c r="DI3" s="23"/>
      <c r="DJ3" s="26"/>
      <c r="DK3" s="23"/>
      <c r="DL3" s="23"/>
      <c r="DM3" s="23"/>
      <c r="DN3" s="23"/>
      <c r="DO3" s="23"/>
      <c r="DP3" s="23"/>
      <c r="DQ3" s="23"/>
      <c r="DR3" s="23"/>
      <c r="DS3" s="23"/>
      <c r="DT3" s="23"/>
      <c r="DU3" s="23"/>
      <c r="DV3" s="26"/>
      <c r="DW3" s="23"/>
      <c r="DX3" s="23"/>
      <c r="DY3" s="23"/>
      <c r="DZ3" s="23"/>
      <c r="EA3" s="23"/>
      <c r="EB3" s="23"/>
      <c r="EC3" s="23"/>
      <c r="ED3" s="23"/>
      <c r="EE3" s="23"/>
      <c r="EF3" s="23"/>
      <c r="EG3" s="23"/>
      <c r="EH3" s="23"/>
      <c r="EI3" s="23"/>
      <c r="EJ3" s="23"/>
      <c r="EK3" s="23"/>
      <c r="EL3" s="23"/>
      <c r="EM3" s="23"/>
      <c r="EN3" s="26"/>
      <c r="EO3" s="23"/>
      <c r="EP3" s="23"/>
      <c r="EQ3" s="23"/>
      <c r="ER3" s="23"/>
      <c r="ES3" s="23"/>
      <c r="ET3" s="23"/>
      <c r="EU3" s="27"/>
      <c r="EV3" s="23"/>
      <c r="EW3" s="23"/>
      <c r="EX3" s="23"/>
      <c r="EY3" s="23"/>
      <c r="EZ3" s="23"/>
      <c r="FA3" s="23"/>
      <c r="FB3" s="23"/>
      <c r="FC3" s="27"/>
      <c r="FX3" s="27"/>
    </row>
    <row r="4" spans="1:858" ht="15">
      <c r="A4" s="9" t="s">
        <v>228</v>
      </c>
      <c r="B4" s="97">
        <v>55.084405199999999</v>
      </c>
      <c r="C4" s="97">
        <v>55.332903120000005</v>
      </c>
      <c r="D4" s="97">
        <v>54.937908960000001</v>
      </c>
      <c r="E4" s="97">
        <v>55.419093840000002</v>
      </c>
      <c r="F4" s="97">
        <v>55.529210880000001</v>
      </c>
      <c r="G4" s="97">
        <v>55.167797520000001</v>
      </c>
      <c r="H4" s="97">
        <v>55.297643279999996</v>
      </c>
      <c r="I4" s="97">
        <v>55.243354320000002</v>
      </c>
      <c r="J4" s="97">
        <v>55.05278328</v>
      </c>
      <c r="K4" s="76">
        <v>55.229455600000001</v>
      </c>
      <c r="L4" s="97">
        <v>54.532700640000002</v>
      </c>
      <c r="M4" s="97">
        <v>54.699345360000002</v>
      </c>
      <c r="N4" s="97">
        <v>54.662966160000003</v>
      </c>
      <c r="O4" s="97">
        <v>54.749436719999999</v>
      </c>
      <c r="P4" s="97">
        <v>55.343956800000001</v>
      </c>
      <c r="Q4" s="97">
        <v>54.692069519999997</v>
      </c>
      <c r="R4" s="97">
        <v>55.049844960000001</v>
      </c>
      <c r="S4" s="97">
        <v>54.682554959999997</v>
      </c>
      <c r="T4" s="97">
        <v>54.89705232</v>
      </c>
      <c r="U4" s="97">
        <v>55.3117752</v>
      </c>
      <c r="V4" s="97">
        <v>54.783996959999996</v>
      </c>
      <c r="W4" s="97">
        <v>54.806943840000002</v>
      </c>
      <c r="X4" s="97">
        <v>55.184587919999998</v>
      </c>
      <c r="Y4" s="97">
        <v>54.881381279999999</v>
      </c>
      <c r="Z4" s="100">
        <v>54.877043759999999</v>
      </c>
      <c r="AA4" s="97">
        <v>54.293297520000003</v>
      </c>
      <c r="AB4" s="97">
        <v>54.474074159999994</v>
      </c>
      <c r="AC4" s="97">
        <v>54.659887920000003</v>
      </c>
      <c r="AD4" s="97">
        <v>54.590907359999996</v>
      </c>
      <c r="AE4" s="97">
        <v>54.737963279999995</v>
      </c>
      <c r="AF4" s="97">
        <v>54.732926159999998</v>
      </c>
      <c r="AG4" s="97">
        <v>55.021021439999998</v>
      </c>
      <c r="AH4" s="97">
        <v>54.648274560000004</v>
      </c>
      <c r="AI4" s="97">
        <v>54.654710879999996</v>
      </c>
      <c r="AJ4" s="97">
        <v>54.439234080000006</v>
      </c>
      <c r="AK4" s="97">
        <v>54.886698240000001</v>
      </c>
      <c r="AL4" s="97">
        <v>54.794910719999997</v>
      </c>
      <c r="AM4" s="97">
        <v>54.743699999999997</v>
      </c>
      <c r="AN4" s="97">
        <v>55.085664479999998</v>
      </c>
      <c r="AO4" s="97">
        <v>55.252169279999997</v>
      </c>
      <c r="AP4" s="97">
        <v>55.085664479999998</v>
      </c>
      <c r="AQ4" s="97">
        <v>54.870887279999998</v>
      </c>
      <c r="AR4" s="97">
        <v>55.243494239999997</v>
      </c>
      <c r="AS4" s="101">
        <v>54.789749226666665</v>
      </c>
      <c r="AT4" s="97">
        <v>54.763988399999995</v>
      </c>
      <c r="AU4" s="97">
        <v>54.967571999999997</v>
      </c>
      <c r="AV4" s="97">
        <v>54.097269599999997</v>
      </c>
      <c r="AW4" s="97">
        <v>54.955818720000003</v>
      </c>
      <c r="AX4" s="97">
        <v>54.97470792</v>
      </c>
      <c r="AY4" s="97">
        <v>54.7898736</v>
      </c>
      <c r="AZ4" s="97">
        <v>55.395867119999998</v>
      </c>
      <c r="BA4" s="97">
        <v>55.110290400000004</v>
      </c>
      <c r="BB4" s="97">
        <v>54.712218</v>
      </c>
      <c r="BC4" s="97">
        <v>54.442871999999994</v>
      </c>
      <c r="BD4" s="97">
        <v>54.456304320000001</v>
      </c>
      <c r="BE4" s="97">
        <v>55.534667759999998</v>
      </c>
      <c r="BF4" s="97">
        <v>54.653731439999994</v>
      </c>
      <c r="BG4" s="97">
        <v>54.753774239999998</v>
      </c>
      <c r="BH4" s="97">
        <v>55.440781439999995</v>
      </c>
      <c r="BI4" s="97">
        <v>55.123582800000001</v>
      </c>
      <c r="BJ4" s="97">
        <v>54.508354560000001</v>
      </c>
      <c r="BK4" s="97">
        <v>54.949242480000002</v>
      </c>
      <c r="BL4" s="101">
        <v>54.868384266666666</v>
      </c>
      <c r="BM4" s="97">
        <v>54.275247839999999</v>
      </c>
      <c r="BN4" s="97">
        <v>54.31652424</v>
      </c>
      <c r="BO4" s="97">
        <v>54.602240879999997</v>
      </c>
      <c r="BP4" s="97">
        <v>53.952592320000008</v>
      </c>
      <c r="BQ4" s="97">
        <v>54.296795519999996</v>
      </c>
      <c r="BR4" s="97">
        <v>53.747749440000007</v>
      </c>
      <c r="BS4" s="97">
        <v>54.290639040000002</v>
      </c>
      <c r="BT4" s="97">
        <v>54.416427120000002</v>
      </c>
      <c r="BU4" s="97">
        <v>54.342969119999999</v>
      </c>
      <c r="BV4" s="97">
        <v>54.652891919999995</v>
      </c>
      <c r="BW4" s="97">
        <v>54.852138000000004</v>
      </c>
      <c r="BX4" s="97">
        <v>54.001284480000002</v>
      </c>
      <c r="BY4" s="97">
        <v>54.536758319999997</v>
      </c>
      <c r="BZ4" s="97">
        <v>54.089713920000001</v>
      </c>
      <c r="CA4" s="97">
        <v>54.548091839999998</v>
      </c>
      <c r="CB4" s="97">
        <v>54.537597839999997</v>
      </c>
      <c r="CC4" s="100">
        <v>54.341228864999998</v>
      </c>
      <c r="CD4" s="97">
        <v>54.335833200000003</v>
      </c>
      <c r="CE4" s="97">
        <v>54.625327679999998</v>
      </c>
      <c r="CF4" s="97">
        <v>54.995136239999994</v>
      </c>
      <c r="CG4" s="97">
        <v>54.701304240000006</v>
      </c>
      <c r="CH4" s="97">
        <v>54.229074239999996</v>
      </c>
      <c r="CI4" s="97">
        <v>54.717534959999995</v>
      </c>
      <c r="CJ4" s="97">
        <v>54.306589920000008</v>
      </c>
      <c r="CK4" s="97">
        <v>54.22893432</v>
      </c>
      <c r="CL4" s="97">
        <v>54.511432800000001</v>
      </c>
      <c r="CM4" s="97">
        <v>54.511013040000002</v>
      </c>
      <c r="CN4" s="97">
        <v>54.456864000000003</v>
      </c>
      <c r="CO4" s="97">
        <v>54.415587600000002</v>
      </c>
      <c r="CP4" s="97">
        <v>54.65107296</v>
      </c>
      <c r="CQ4" s="97">
        <v>54.37165272</v>
      </c>
      <c r="CR4" s="97">
        <v>54.652752000000007</v>
      </c>
      <c r="CS4" s="97">
        <v>54.513111840000001</v>
      </c>
      <c r="CT4" s="97">
        <v>54.463859999999997</v>
      </c>
      <c r="CU4" s="97">
        <v>54.3421296</v>
      </c>
      <c r="CV4" s="100">
        <v>54.501622853333323</v>
      </c>
      <c r="CW4" s="97">
        <v>54.65149272</v>
      </c>
      <c r="CX4" s="97">
        <v>55.236358320000001</v>
      </c>
      <c r="CY4" s="97">
        <v>54.270770399999996</v>
      </c>
      <c r="CZ4" s="97">
        <v>54.722991839999999</v>
      </c>
      <c r="DA4" s="97">
        <v>54.869068319999997</v>
      </c>
      <c r="DB4" s="97">
        <v>54.687732000000004</v>
      </c>
      <c r="DC4" s="97">
        <v>55.302960240000004</v>
      </c>
      <c r="DD4" s="97">
        <v>54.968971199999999</v>
      </c>
      <c r="DE4" s="97">
        <v>54.625747440000005</v>
      </c>
      <c r="DF4" s="97">
        <v>54.379208399999996</v>
      </c>
      <c r="DG4" s="97">
        <v>55.17773184</v>
      </c>
      <c r="DH4" s="97">
        <v>54.705361920000001</v>
      </c>
      <c r="DI4" s="97">
        <v>55.19857992</v>
      </c>
      <c r="DJ4" s="100">
        <v>54.830536504615381</v>
      </c>
      <c r="DK4" s="97">
        <v>54.891035760000001</v>
      </c>
      <c r="DL4" s="97">
        <v>55.044807840000004</v>
      </c>
      <c r="DM4" s="97">
        <v>53.925028080000004</v>
      </c>
      <c r="DN4" s="97">
        <v>54.967991759999997</v>
      </c>
      <c r="DO4" s="97">
        <v>54.898731359999999</v>
      </c>
      <c r="DP4" s="97">
        <v>54.602940480000001</v>
      </c>
      <c r="DQ4" s="97">
        <v>54.289379760000003</v>
      </c>
      <c r="DR4" s="97">
        <v>55.486255440000001</v>
      </c>
      <c r="DS4" s="97">
        <v>54.655970160000003</v>
      </c>
      <c r="DT4" s="97">
        <v>55.037252160000001</v>
      </c>
      <c r="DU4" s="97">
        <v>54.262934879999996</v>
      </c>
      <c r="DV4" s="100">
        <v>54.732938879999999</v>
      </c>
      <c r="DW4" s="97">
        <v>54.851858159999999</v>
      </c>
      <c r="DX4" s="97">
        <v>55.491012720000001</v>
      </c>
      <c r="DY4" s="97">
        <v>54.986041440000001</v>
      </c>
      <c r="DZ4" s="97">
        <v>54.378508799999999</v>
      </c>
      <c r="EA4" s="97">
        <v>54.961135679999998</v>
      </c>
      <c r="EB4" s="97">
        <v>55.129179600000001</v>
      </c>
      <c r="EC4" s="97">
        <v>55.147229280000005</v>
      </c>
      <c r="ED4" s="97">
        <v>54.63414264</v>
      </c>
      <c r="EE4" s="97">
        <v>54.906007199999998</v>
      </c>
      <c r="EF4" s="97">
        <v>54.683814240000004</v>
      </c>
      <c r="EG4" s="97">
        <v>54.337932000000002</v>
      </c>
      <c r="EH4" s="97">
        <v>54.576915360000001</v>
      </c>
      <c r="EI4" s="97">
        <v>55.023540000000004</v>
      </c>
      <c r="EJ4" s="97">
        <v>55.0788084</v>
      </c>
      <c r="EK4" s="97">
        <v>54.715715999999993</v>
      </c>
      <c r="EL4" s="97">
        <v>54.844162560000001</v>
      </c>
      <c r="EM4" s="97">
        <v>54.649114080000004</v>
      </c>
      <c r="EN4" s="100">
        <v>54.846771656470594</v>
      </c>
      <c r="EO4" s="97">
        <v>54.959876399999999</v>
      </c>
      <c r="EP4" s="97">
        <v>54.678077520000002</v>
      </c>
      <c r="EQ4" s="97">
        <v>54.505975920000004</v>
      </c>
      <c r="ER4" s="97">
        <v>54.611895359999998</v>
      </c>
      <c r="ES4" s="97">
        <v>54.505975920000004</v>
      </c>
      <c r="ET4" s="97">
        <v>55.106792400000003</v>
      </c>
      <c r="EU4" s="100">
        <v>54.728098920000008</v>
      </c>
      <c r="EV4" s="97">
        <v>54.580553280000004</v>
      </c>
      <c r="EW4" s="97">
        <v>54.998914079999999</v>
      </c>
      <c r="EX4" s="97">
        <v>54.840384719999996</v>
      </c>
      <c r="EY4" s="97">
        <v>54.802326479999998</v>
      </c>
      <c r="EZ4" s="97">
        <v>54.965193359999994</v>
      </c>
      <c r="FA4" s="97">
        <v>54.471975359999995</v>
      </c>
      <c r="FB4" s="97">
        <v>54.990099119999996</v>
      </c>
      <c r="FC4" s="100">
        <v>54.807063771428567</v>
      </c>
      <c r="FD4" s="97">
        <v>54.939028320000006</v>
      </c>
      <c r="FE4" s="97">
        <v>55.462608960000004</v>
      </c>
      <c r="FF4" s="97">
        <v>55.190044800000003</v>
      </c>
      <c r="FG4" s="97">
        <v>55.538725439999993</v>
      </c>
      <c r="FH4" s="97">
        <v>55.077409200000005</v>
      </c>
      <c r="FI4" s="97">
        <v>55.061598240000002</v>
      </c>
      <c r="FJ4" s="97">
        <v>55.180950000000003</v>
      </c>
      <c r="FK4" s="97">
        <v>55.142891759999998</v>
      </c>
      <c r="FL4" s="97">
        <v>54.918040320000003</v>
      </c>
      <c r="FM4" s="97">
        <v>54.699905039999997</v>
      </c>
      <c r="FN4" s="97">
        <v>54.121475760000003</v>
      </c>
      <c r="FO4" s="97">
        <v>54.892714799999993</v>
      </c>
      <c r="FP4" s="97">
        <v>55.771692239999993</v>
      </c>
      <c r="FQ4" s="97">
        <v>55.006329839999999</v>
      </c>
      <c r="FR4" s="97">
        <v>54.297355199999998</v>
      </c>
      <c r="FS4" s="97">
        <v>54.783577200000003</v>
      </c>
      <c r="FT4" s="97">
        <v>51.855051599999996</v>
      </c>
      <c r="FU4" s="97">
        <v>53.226407519999995</v>
      </c>
      <c r="FV4" s="97">
        <v>55.271338319999998</v>
      </c>
      <c r="FW4" s="97">
        <v>55.235238960000004</v>
      </c>
      <c r="FX4" s="100">
        <v>54.783619176000002</v>
      </c>
      <c r="FY4" s="12"/>
      <c r="FZ4" s="13"/>
      <c r="GA4" s="10"/>
      <c r="GB4" s="10"/>
      <c r="HO4" s="10"/>
      <c r="HP4" s="10"/>
      <c r="HQ4" s="10"/>
      <c r="JF4" s="10"/>
      <c r="JG4" s="10"/>
      <c r="JH4" s="10"/>
      <c r="JI4" s="10"/>
      <c r="KZ4" s="11"/>
      <c r="MY4" s="14"/>
      <c r="OQ4" s="11"/>
      <c r="PR4" s="11"/>
      <c r="SI4" s="11"/>
      <c r="UR4" s="11"/>
      <c r="WE4" s="11"/>
      <c r="XP4" s="15"/>
      <c r="YT4" s="11"/>
      <c r="ABT4" s="11"/>
      <c r="ACL4" s="11"/>
      <c r="ACT4" s="11"/>
      <c r="ADB4" s="2"/>
      <c r="AEB4" s="11"/>
      <c r="AEO4" s="11"/>
      <c r="AEV4" s="11"/>
      <c r="AFG4" s="11"/>
      <c r="AFL4" s="11"/>
      <c r="AFQ4" s="11"/>
      <c r="AFZ4" s="11"/>
    </row>
    <row r="5" spans="1:858" ht="15">
      <c r="A5" s="9" t="s">
        <v>220</v>
      </c>
      <c r="B5" s="97">
        <v>41.172031399999995</v>
      </c>
      <c r="C5" s="97">
        <v>41.216488439999999</v>
      </c>
      <c r="D5" s="97">
        <v>40.975641279999998</v>
      </c>
      <c r="E5" s="97">
        <v>41.188301760000002</v>
      </c>
      <c r="F5" s="97">
        <v>41.340922319999997</v>
      </c>
      <c r="G5" s="97">
        <v>40.640838519999996</v>
      </c>
      <c r="H5" s="97">
        <v>41.250862439999999</v>
      </c>
      <c r="I5" s="97">
        <v>41.142928079999997</v>
      </c>
      <c r="J5" s="97">
        <v>41.244675119999997</v>
      </c>
      <c r="K5" s="76">
        <v>41.130298817777778</v>
      </c>
      <c r="L5" s="97">
        <v>41.762347559999995</v>
      </c>
      <c r="M5" s="97">
        <v>41.771284800000004</v>
      </c>
      <c r="N5" s="97">
        <v>42.089358879999999</v>
      </c>
      <c r="O5" s="97">
        <v>42.056818159999992</v>
      </c>
      <c r="P5" s="97">
        <v>41.737369119999997</v>
      </c>
      <c r="Q5" s="97">
        <v>42.091421319999995</v>
      </c>
      <c r="R5" s="97">
        <v>41.622101639999997</v>
      </c>
      <c r="S5" s="97">
        <v>41.884031520000001</v>
      </c>
      <c r="T5" s="97">
        <v>42.338914119999998</v>
      </c>
      <c r="U5" s="97">
        <v>42.045589319999998</v>
      </c>
      <c r="V5" s="97">
        <v>41.798783999999991</v>
      </c>
      <c r="W5" s="97">
        <v>41.365213279999992</v>
      </c>
      <c r="X5" s="97">
        <v>41.266216159999999</v>
      </c>
      <c r="Y5" s="97">
        <v>41.283173999999995</v>
      </c>
      <c r="Z5" s="100">
        <v>41.793758848571429</v>
      </c>
      <c r="AA5" s="97">
        <v>41.543499759999996</v>
      </c>
      <c r="AB5" s="97">
        <v>42.199584839999993</v>
      </c>
      <c r="AC5" s="97">
        <v>41.716515559999998</v>
      </c>
      <c r="AD5" s="97">
        <v>41.983945279999993</v>
      </c>
      <c r="AE5" s="97">
        <v>41.900301880000001</v>
      </c>
      <c r="AF5" s="97">
        <v>41.697036959999998</v>
      </c>
      <c r="AG5" s="97">
        <v>42.181710359999997</v>
      </c>
      <c r="AH5" s="97">
        <v>41.282944839999999</v>
      </c>
      <c r="AI5" s="97">
        <v>42.019006759999996</v>
      </c>
      <c r="AJ5" s="97">
        <v>41.996549079999994</v>
      </c>
      <c r="AK5" s="97">
        <v>42.448452599999996</v>
      </c>
      <c r="AL5" s="97">
        <v>42.252291639999996</v>
      </c>
      <c r="AM5" s="97">
        <v>41.98486192</v>
      </c>
      <c r="AN5" s="97">
        <v>41.284548959999995</v>
      </c>
      <c r="AO5" s="97">
        <v>41.277903319999993</v>
      </c>
      <c r="AP5" s="97">
        <v>41.077388319999997</v>
      </c>
      <c r="AQ5" s="97">
        <v>41.206863719999994</v>
      </c>
      <c r="AR5" s="97">
        <v>41.197468159999993</v>
      </c>
      <c r="AS5" s="101">
        <v>41.736159664444436</v>
      </c>
      <c r="AT5" s="97">
        <v>40.846395039999997</v>
      </c>
      <c r="AU5" s="97">
        <v>41.571228119999994</v>
      </c>
      <c r="AV5" s="97">
        <v>40.646567519999998</v>
      </c>
      <c r="AW5" s="97">
        <v>41.287528039999998</v>
      </c>
      <c r="AX5" s="97">
        <v>42.133815919999996</v>
      </c>
      <c r="AY5" s="97">
        <v>41.523792</v>
      </c>
      <c r="AZ5" s="97">
        <v>41.422044960000001</v>
      </c>
      <c r="BA5" s="97">
        <v>41.914509799999998</v>
      </c>
      <c r="BB5" s="97">
        <v>42.084775679999993</v>
      </c>
      <c r="BC5" s="97">
        <v>41.189905879999998</v>
      </c>
      <c r="BD5" s="97">
        <v>41.17753124</v>
      </c>
      <c r="BE5" s="97">
        <v>42.831608119999999</v>
      </c>
      <c r="BF5" s="97">
        <v>41.302881759999991</v>
      </c>
      <c r="BG5" s="97">
        <v>41.948883799999997</v>
      </c>
      <c r="BH5" s="97">
        <v>41.843011879999999</v>
      </c>
      <c r="BI5" s="97">
        <v>42.147107199999994</v>
      </c>
      <c r="BJ5" s="97">
        <v>41.845303479999998</v>
      </c>
      <c r="BK5" s="97">
        <v>41.914968119999997</v>
      </c>
      <c r="BL5" s="101">
        <v>41.646214364444432</v>
      </c>
      <c r="BM5" s="97">
        <v>41.092971199999994</v>
      </c>
      <c r="BN5" s="97">
        <v>41.166989880000003</v>
      </c>
      <c r="BO5" s="97">
        <v>41.345505520000003</v>
      </c>
      <c r="BP5" s="97">
        <v>41.51027156</v>
      </c>
      <c r="BQ5" s="97">
        <v>41.153698599999998</v>
      </c>
      <c r="BR5" s="97">
        <v>40.89910184</v>
      </c>
      <c r="BS5" s="97">
        <v>41.026056479999994</v>
      </c>
      <c r="BT5" s="97">
        <v>41.235508719999999</v>
      </c>
      <c r="BU5" s="97">
        <v>41.370942280000001</v>
      </c>
      <c r="BV5" s="97">
        <v>41.235279559999995</v>
      </c>
      <c r="BW5" s="97">
        <v>41.388587599999994</v>
      </c>
      <c r="BX5" s="97">
        <v>41.374150520000001</v>
      </c>
      <c r="BY5" s="97">
        <v>41.105345839999998</v>
      </c>
      <c r="BZ5" s="97">
        <v>41.117032999999992</v>
      </c>
      <c r="CA5" s="97">
        <v>41.238946119999994</v>
      </c>
      <c r="CB5" s="97">
        <v>41.173635519999991</v>
      </c>
      <c r="CC5" s="100">
        <v>41.214626514999999</v>
      </c>
      <c r="CD5" s="97">
        <v>41.065701160000003</v>
      </c>
      <c r="CE5" s="97">
        <v>41.196780679999996</v>
      </c>
      <c r="CF5" s="97">
        <v>41.356276039999997</v>
      </c>
      <c r="CG5" s="97">
        <v>41.577415439999996</v>
      </c>
      <c r="CH5" s="97">
        <v>40.950892000000003</v>
      </c>
      <c r="CI5" s="97">
        <v>41.07990908</v>
      </c>
      <c r="CJ5" s="97">
        <v>41.367504879999998</v>
      </c>
      <c r="CK5" s="97">
        <v>41.651892439999997</v>
      </c>
      <c r="CL5" s="97">
        <v>41.239175279999998</v>
      </c>
      <c r="CM5" s="97">
        <v>41.055847280000002</v>
      </c>
      <c r="CN5" s="97">
        <v>41.067763599999999</v>
      </c>
      <c r="CO5" s="97">
        <v>41.521271239999997</v>
      </c>
      <c r="CP5" s="97">
        <v>41.474064279999993</v>
      </c>
      <c r="CQ5" s="97">
        <v>41.186468479999995</v>
      </c>
      <c r="CR5" s="97">
        <v>41.255674799999994</v>
      </c>
      <c r="CS5" s="97">
        <v>41.114512240000003</v>
      </c>
      <c r="CT5" s="97">
        <v>41.369567320000002</v>
      </c>
      <c r="CU5" s="97">
        <v>41.275382560000004</v>
      </c>
      <c r="CV5" s="100">
        <v>41.267005488888884</v>
      </c>
      <c r="CW5" s="97">
        <v>41.737827439999997</v>
      </c>
      <c r="CX5" s="97">
        <v>41.783659439999994</v>
      </c>
      <c r="CY5" s="97">
        <v>41.410357799999993</v>
      </c>
      <c r="CZ5" s="97">
        <v>41.471314360000001</v>
      </c>
      <c r="DA5" s="97">
        <v>41.689016359999997</v>
      </c>
      <c r="DB5" s="97">
        <v>41.125282759999997</v>
      </c>
      <c r="DC5" s="97">
        <v>41.681683239999998</v>
      </c>
      <c r="DD5" s="97">
        <v>42.143211479999998</v>
      </c>
      <c r="DE5" s="97">
        <v>42.040776960000002</v>
      </c>
      <c r="DF5" s="97">
        <v>41.860886359999995</v>
      </c>
      <c r="DG5" s="97">
        <v>42.235562959999996</v>
      </c>
      <c r="DH5" s="97">
        <v>41.815283519999994</v>
      </c>
      <c r="DI5" s="97">
        <v>41.955071119999999</v>
      </c>
      <c r="DJ5" s="100">
        <v>41.765379523076916</v>
      </c>
      <c r="DK5" s="97">
        <v>41.697266119999995</v>
      </c>
      <c r="DL5" s="97">
        <v>41.873948479999996</v>
      </c>
      <c r="DM5" s="97">
        <v>40.956391839999995</v>
      </c>
      <c r="DN5" s="97">
        <v>41.365900760000002</v>
      </c>
      <c r="DO5" s="97">
        <v>41.805429639999993</v>
      </c>
      <c r="DP5" s="97">
        <v>42.036193759999996</v>
      </c>
      <c r="DQ5" s="97">
        <v>41.485293120000001</v>
      </c>
      <c r="DR5" s="97">
        <v>41.974778880000002</v>
      </c>
      <c r="DS5" s="97">
        <v>40.507467399999996</v>
      </c>
      <c r="DT5" s="97">
        <v>41.861115519999998</v>
      </c>
      <c r="DU5" s="97">
        <v>41.354901079999998</v>
      </c>
      <c r="DV5" s="100">
        <v>41.538062418181816</v>
      </c>
      <c r="DW5" s="97">
        <v>41.351234519999991</v>
      </c>
      <c r="DX5" s="97">
        <v>41.346422159999996</v>
      </c>
      <c r="DY5" s="97">
        <v>41.516688039999998</v>
      </c>
      <c r="DZ5" s="97">
        <v>41.071430159999998</v>
      </c>
      <c r="EA5" s="97">
        <v>42.1150248</v>
      </c>
      <c r="EB5" s="97">
        <v>40.773063839999999</v>
      </c>
      <c r="EC5" s="97">
        <v>42.056359839999999</v>
      </c>
      <c r="ED5" s="97">
        <v>40.463468679999998</v>
      </c>
      <c r="EE5" s="97">
        <v>40.96555824</v>
      </c>
      <c r="EF5" s="97">
        <v>41.203426319999998</v>
      </c>
      <c r="EG5" s="97">
        <v>41.410357799999993</v>
      </c>
      <c r="EH5" s="97">
        <v>41.42616984</v>
      </c>
      <c r="EI5" s="97">
        <v>42.025194079999999</v>
      </c>
      <c r="EJ5" s="97">
        <v>41.285694759999998</v>
      </c>
      <c r="EK5" s="97">
        <v>40.743273039999998</v>
      </c>
      <c r="EL5" s="97">
        <v>41.179593679999996</v>
      </c>
      <c r="EM5" s="97">
        <v>40.624797319999992</v>
      </c>
      <c r="EN5" s="100">
        <v>41.268103359999998</v>
      </c>
      <c r="EO5" s="97">
        <v>41.960341800000002</v>
      </c>
      <c r="EP5" s="97">
        <v>41.880135799999998</v>
      </c>
      <c r="EQ5" s="97">
        <v>40.95112116</v>
      </c>
      <c r="ER5" s="97">
        <v>42.160398479999998</v>
      </c>
      <c r="ES5" s="97">
        <v>40.95112116</v>
      </c>
      <c r="ET5" s="97">
        <v>42.491534680000001</v>
      </c>
      <c r="EU5" s="100">
        <v>41.73244218</v>
      </c>
      <c r="EV5" s="97">
        <v>42.138857440000002</v>
      </c>
      <c r="EW5" s="97">
        <v>41.868448639999997</v>
      </c>
      <c r="EX5" s="97">
        <v>41.385150199999998</v>
      </c>
      <c r="EY5" s="97">
        <v>41.326714399999993</v>
      </c>
      <c r="EZ5" s="97">
        <v>41.88769808</v>
      </c>
      <c r="FA5" s="97">
        <v>41.816658480000001</v>
      </c>
      <c r="FB5" s="97">
        <v>41.811158639999995</v>
      </c>
      <c r="FC5" s="100">
        <v>41.747812268571423</v>
      </c>
      <c r="FD5" s="97">
        <v>41.414482679999992</v>
      </c>
      <c r="FE5" s="97">
        <v>41.840720279999992</v>
      </c>
      <c r="FF5" s="97">
        <v>41.80634628</v>
      </c>
      <c r="FG5" s="97">
        <v>42.128774399999998</v>
      </c>
      <c r="FH5" s="97">
        <v>41.819637559999997</v>
      </c>
      <c r="FI5" s="97">
        <v>41.574207199999996</v>
      </c>
      <c r="FJ5" s="97">
        <v>41.969737359999996</v>
      </c>
      <c r="FK5" s="97">
        <v>41.632413839999998</v>
      </c>
      <c r="FL5" s="97">
        <v>41.382171119999995</v>
      </c>
      <c r="FM5" s="97">
        <v>41.733015080000001</v>
      </c>
      <c r="FN5" s="97">
        <v>41.229092239999993</v>
      </c>
      <c r="FO5" s="97">
        <v>41.692682919999996</v>
      </c>
      <c r="FP5" s="97">
        <v>42.179877080000004</v>
      </c>
      <c r="FQ5" s="97">
        <v>41.878760839999998</v>
      </c>
      <c r="FR5" s="97">
        <v>41.238946119999994</v>
      </c>
      <c r="FS5" s="97">
        <v>41.26117464</v>
      </c>
      <c r="FT5" s="97">
        <v>39.919442839999995</v>
      </c>
      <c r="FU5" s="97">
        <v>39.777821959999997</v>
      </c>
      <c r="FV5" s="97">
        <v>41.348255439999996</v>
      </c>
      <c r="FW5" s="97">
        <v>41.465127039999999</v>
      </c>
      <c r="FX5" s="100">
        <v>41.464634346000004</v>
      </c>
      <c r="FY5" s="12"/>
      <c r="FZ5" s="13"/>
      <c r="GA5" s="12">
        <v>3.9502000000000002</v>
      </c>
      <c r="GB5" s="12"/>
      <c r="HO5" s="10"/>
      <c r="HP5" s="10"/>
      <c r="HQ5" s="10"/>
      <c r="JF5" s="10"/>
      <c r="JG5" s="10"/>
      <c r="JH5" s="10"/>
      <c r="JI5" s="10"/>
      <c r="KZ5" s="11"/>
      <c r="MY5" s="14"/>
      <c r="OQ5" s="11"/>
      <c r="PR5" s="11"/>
      <c r="SI5" s="11"/>
      <c r="UR5" s="11"/>
      <c r="WE5" s="11"/>
      <c r="XP5" s="15"/>
      <c r="YT5" s="11"/>
      <c r="ABT5" s="11"/>
      <c r="ACL5" s="11"/>
      <c r="ACT5" s="11"/>
      <c r="ADB5" s="2"/>
      <c r="AEB5" s="11"/>
      <c r="AEO5" s="11"/>
      <c r="AEV5" s="11"/>
      <c r="AFG5" s="11"/>
      <c r="AFL5" s="11"/>
      <c r="AFQ5" s="11"/>
      <c r="AFZ5" s="11"/>
    </row>
    <row r="6" spans="1:858">
      <c r="A6" s="9" t="s">
        <v>225</v>
      </c>
      <c r="B6" s="68">
        <v>4.0751999999999997</v>
      </c>
      <c r="C6" s="68">
        <v>3.7233999999999998</v>
      </c>
      <c r="D6" s="68">
        <v>4.2054999999999998</v>
      </c>
      <c r="E6" s="68">
        <v>4.0277000000000003</v>
      </c>
      <c r="F6" s="69">
        <v>3.9369000000000001</v>
      </c>
      <c r="G6" s="68">
        <v>3.9641999999999999</v>
      </c>
      <c r="H6" s="68">
        <v>4.0749000000000004</v>
      </c>
      <c r="I6" s="68">
        <v>3.9792999999999998</v>
      </c>
      <c r="J6" s="68">
        <v>3.8934000000000002</v>
      </c>
      <c r="K6" s="75">
        <v>3.9867222222222227</v>
      </c>
      <c r="L6" s="68">
        <v>3.1318999999999999</v>
      </c>
      <c r="M6" s="68">
        <v>3.359</v>
      </c>
      <c r="N6" s="68">
        <v>3.3296000000000001</v>
      </c>
      <c r="O6" s="68">
        <v>3.0032999999999999</v>
      </c>
      <c r="P6" s="68">
        <v>2.3565</v>
      </c>
      <c r="Q6" s="68">
        <v>3.1703000000000001</v>
      </c>
      <c r="R6" s="68">
        <v>2.9045000000000001</v>
      </c>
      <c r="S6" s="68">
        <v>2.81</v>
      </c>
      <c r="T6" s="68">
        <v>3.0825999999999998</v>
      </c>
      <c r="U6" s="68">
        <v>3.2302</v>
      </c>
      <c r="V6" s="68">
        <v>3.0228999999999999</v>
      </c>
      <c r="W6" s="68">
        <v>3.5200999999999998</v>
      </c>
      <c r="X6" s="68">
        <v>3.3113999999999999</v>
      </c>
      <c r="Y6" s="68">
        <v>3.3243999999999998</v>
      </c>
      <c r="Z6" s="75">
        <v>3.1111928571428566</v>
      </c>
      <c r="AA6" s="68">
        <v>3.2037</v>
      </c>
      <c r="AB6" s="68">
        <v>3.1804000000000001</v>
      </c>
      <c r="AC6" s="68">
        <v>3.0253000000000001</v>
      </c>
      <c r="AD6" s="68">
        <v>2.8586999999999998</v>
      </c>
      <c r="AE6" s="68">
        <v>2.7877999999999998</v>
      </c>
      <c r="AF6" s="68">
        <v>2.8218000000000001</v>
      </c>
      <c r="AG6" s="68">
        <v>3.1402000000000001</v>
      </c>
      <c r="AH6" s="68">
        <v>3.1455000000000002</v>
      </c>
      <c r="AI6" s="68">
        <v>2.9392999999999998</v>
      </c>
      <c r="AJ6" s="68">
        <v>3.3026</v>
      </c>
      <c r="AK6" s="68">
        <v>2.8342999999999998</v>
      </c>
      <c r="AL6" s="68">
        <v>2.7029000000000001</v>
      </c>
      <c r="AM6" s="68">
        <v>3.1067999999999998</v>
      </c>
      <c r="AN6" s="68">
        <v>3.331</v>
      </c>
      <c r="AO6" s="68">
        <v>3.645</v>
      </c>
      <c r="AP6" s="68">
        <v>3.4076</v>
      </c>
      <c r="AQ6" s="68">
        <v>3.3172000000000001</v>
      </c>
      <c r="AR6" s="68">
        <v>2.8677000000000001</v>
      </c>
      <c r="AS6" s="75">
        <v>3.0898777777777782</v>
      </c>
      <c r="AT6" s="68">
        <v>2.9102000000000001</v>
      </c>
      <c r="AU6" s="68">
        <v>3.4327000000000001</v>
      </c>
      <c r="AV6" s="68">
        <v>2.5516999999999999</v>
      </c>
      <c r="AW6" s="68">
        <v>2.5312000000000001</v>
      </c>
      <c r="AX6" s="68">
        <v>3.0716999999999999</v>
      </c>
      <c r="AY6" s="68">
        <v>2.754</v>
      </c>
      <c r="AZ6" s="68">
        <v>3.2557999999999998</v>
      </c>
      <c r="BA6" s="68">
        <v>2.956</v>
      </c>
      <c r="BB6" s="68">
        <v>3.5524</v>
      </c>
      <c r="BC6" s="68">
        <v>2.9516</v>
      </c>
      <c r="BD6" s="68">
        <v>3.2421000000000002</v>
      </c>
      <c r="BE6" s="68">
        <v>3.4632999999999998</v>
      </c>
      <c r="BF6" s="68">
        <v>3.3066</v>
      </c>
      <c r="BG6" s="68">
        <v>3.1650999999999998</v>
      </c>
      <c r="BH6" s="68">
        <v>3.8875000000000002</v>
      </c>
      <c r="BI6" s="69">
        <v>3.4670000000000001</v>
      </c>
      <c r="BJ6" s="71">
        <v>3.1756000000000002</v>
      </c>
      <c r="BK6" s="68">
        <v>3.6568000000000001</v>
      </c>
      <c r="BL6" s="75">
        <v>3.1850722222222223</v>
      </c>
      <c r="BM6" s="68">
        <v>2.8389000000000002</v>
      </c>
      <c r="BN6" s="72">
        <v>3.0225</v>
      </c>
      <c r="BO6" s="68">
        <v>3.0699000000000001</v>
      </c>
      <c r="BP6" s="69">
        <v>3.2155999999999998</v>
      </c>
      <c r="BQ6" s="68">
        <v>2.8963999999999999</v>
      </c>
      <c r="BR6" s="68">
        <v>2.82</v>
      </c>
      <c r="BS6" s="68">
        <v>2.9889999999999999</v>
      </c>
      <c r="BT6" s="69">
        <v>2.7147000000000001</v>
      </c>
      <c r="BU6" s="68">
        <v>2.7069999999999999</v>
      </c>
      <c r="BV6" s="68">
        <v>3.2702</v>
      </c>
      <c r="BW6" s="68">
        <v>2.9453999999999998</v>
      </c>
      <c r="BX6" s="69">
        <v>3.0581999999999998</v>
      </c>
      <c r="BY6" s="68">
        <v>3.1097000000000001</v>
      </c>
      <c r="BZ6" s="69">
        <v>2.7759</v>
      </c>
      <c r="CA6" s="68">
        <v>2.7025000000000001</v>
      </c>
      <c r="CB6" s="68">
        <v>3.2904</v>
      </c>
      <c r="CC6" s="75">
        <v>2.9641437499999999</v>
      </c>
      <c r="CD6" s="68">
        <v>2.8502000000000001</v>
      </c>
      <c r="CE6" s="49">
        <v>2.9943</v>
      </c>
      <c r="CF6" s="49">
        <v>2.6337000000000002</v>
      </c>
      <c r="CG6" s="49">
        <v>2.8260999999999998</v>
      </c>
      <c r="CH6" s="49">
        <v>3.1078000000000001</v>
      </c>
      <c r="CI6" s="49">
        <v>2.9918</v>
      </c>
      <c r="CJ6" s="49">
        <v>2.8982000000000001</v>
      </c>
      <c r="CK6" s="49">
        <v>2.8755999999999999</v>
      </c>
      <c r="CL6" s="49">
        <v>2.9961000000000002</v>
      </c>
      <c r="CM6" s="49">
        <v>2.7566000000000002</v>
      </c>
      <c r="CN6" s="68">
        <v>2.4666000000000001</v>
      </c>
      <c r="CO6" s="68">
        <v>2.8285</v>
      </c>
      <c r="CP6" s="49">
        <v>2.9325999999999999</v>
      </c>
      <c r="CQ6" s="49">
        <v>2.806</v>
      </c>
      <c r="CR6" s="49">
        <v>3.3254999999999999</v>
      </c>
      <c r="CS6" s="49">
        <v>2.6034999999999999</v>
      </c>
      <c r="CT6" s="68">
        <v>2.5952000000000002</v>
      </c>
      <c r="CU6" s="49">
        <v>2.5202</v>
      </c>
      <c r="CV6" s="75">
        <v>2.8338055555555552</v>
      </c>
      <c r="CW6" s="68">
        <v>3.6433</v>
      </c>
      <c r="CX6" s="68">
        <v>3.2877000000000001</v>
      </c>
      <c r="CY6" s="68">
        <v>2.4268999999999998</v>
      </c>
      <c r="CZ6" s="68">
        <v>2.4820000000000002</v>
      </c>
      <c r="DA6" s="68">
        <v>2.9712000000000001</v>
      </c>
      <c r="DB6" s="68">
        <v>2.9157999999999999</v>
      </c>
      <c r="DC6" s="68">
        <v>3.0442</v>
      </c>
      <c r="DD6" s="68">
        <v>3.2464</v>
      </c>
      <c r="DE6" s="68">
        <v>2.9104999999999999</v>
      </c>
      <c r="DF6" s="68">
        <v>2.8485999999999998</v>
      </c>
      <c r="DG6" s="68">
        <v>3.6819000000000002</v>
      </c>
      <c r="DH6" s="68">
        <v>3.3233999999999999</v>
      </c>
      <c r="DI6" s="68">
        <v>3.6614</v>
      </c>
      <c r="DJ6" s="75">
        <v>3.1110230769230771</v>
      </c>
      <c r="DK6" s="68">
        <v>3.0125000000000002</v>
      </c>
      <c r="DL6" s="68">
        <v>3.1522000000000001</v>
      </c>
      <c r="DM6" s="48">
        <v>3.2120000000000002</v>
      </c>
      <c r="DN6" s="68">
        <v>3.1901999999999999</v>
      </c>
      <c r="DO6" s="68">
        <v>3.0318000000000001</v>
      </c>
      <c r="DP6" s="48">
        <v>3.1063999999999998</v>
      </c>
      <c r="DQ6" s="68">
        <v>3.1815000000000002</v>
      </c>
      <c r="DR6" s="68">
        <v>3.3129</v>
      </c>
      <c r="DS6" s="68">
        <v>2.7846000000000002</v>
      </c>
      <c r="DT6" s="68">
        <v>2.8759999999999999</v>
      </c>
      <c r="DU6" s="48">
        <v>3.2481</v>
      </c>
      <c r="DV6" s="75">
        <v>3.1007454545454549</v>
      </c>
      <c r="DW6" s="73">
        <v>3.5950000000000002</v>
      </c>
      <c r="DX6" s="73">
        <v>3.3631000000000002</v>
      </c>
      <c r="DY6" s="73">
        <v>3.6299000000000001</v>
      </c>
      <c r="DZ6" s="73">
        <v>3.399</v>
      </c>
      <c r="EA6" s="68">
        <v>3.2225999999999999</v>
      </c>
      <c r="EB6" s="73">
        <v>3.3294999999999999</v>
      </c>
      <c r="EC6" s="68">
        <v>3.4752000000000001</v>
      </c>
      <c r="ED6" s="73">
        <v>3.8885000000000001</v>
      </c>
      <c r="EE6" s="73">
        <v>3.6692</v>
      </c>
      <c r="EF6" s="73">
        <v>3.9502000000000002</v>
      </c>
      <c r="EG6" s="73">
        <v>3.27</v>
      </c>
      <c r="EH6" s="68">
        <v>3.7921</v>
      </c>
      <c r="EI6" s="73">
        <v>3.2932000000000001</v>
      </c>
      <c r="EJ6" s="73">
        <v>3.266</v>
      </c>
      <c r="EK6" s="73">
        <v>3.3414999999999999</v>
      </c>
      <c r="EL6" s="73">
        <v>3.6634000000000002</v>
      </c>
      <c r="EM6" s="73">
        <v>3.5842999999999998</v>
      </c>
      <c r="EN6" s="75">
        <v>3.5136882352941177</v>
      </c>
      <c r="EO6" s="70">
        <v>3.5651999999999999</v>
      </c>
      <c r="EP6" s="70">
        <v>3.3883999999999999</v>
      </c>
      <c r="EQ6" s="70">
        <v>3.5173000000000001</v>
      </c>
      <c r="ER6" s="70">
        <v>3.4468000000000001</v>
      </c>
      <c r="ES6" s="70">
        <v>3.5173000000000001</v>
      </c>
      <c r="ET6" s="49">
        <v>3.5207999999999999</v>
      </c>
      <c r="EU6" s="75">
        <v>3.0275558641975309</v>
      </c>
      <c r="EV6" s="68">
        <v>3.0966</v>
      </c>
      <c r="EW6" s="68">
        <v>3.1404999999999998</v>
      </c>
      <c r="EX6" s="68">
        <v>3.2320000000000002</v>
      </c>
      <c r="EY6" s="68">
        <v>3.6153</v>
      </c>
      <c r="EZ6" s="68">
        <v>3.0457999999999998</v>
      </c>
      <c r="FA6" s="68">
        <v>2.9510000000000001</v>
      </c>
      <c r="FB6" s="68">
        <v>3.5345</v>
      </c>
      <c r="FC6" s="75">
        <v>3.2955240946502058</v>
      </c>
      <c r="FD6" s="70">
        <v>3.0407999999999999</v>
      </c>
      <c r="FE6" s="70">
        <v>3.0426000000000002</v>
      </c>
      <c r="FF6" s="70">
        <v>2.9316</v>
      </c>
      <c r="FG6" s="70">
        <v>2.6629999999999998</v>
      </c>
      <c r="FH6" s="70">
        <v>2.8456000000000001</v>
      </c>
      <c r="FI6" s="70">
        <v>2.9546999999999999</v>
      </c>
      <c r="FJ6" s="70">
        <v>3.0665</v>
      </c>
      <c r="FK6" s="70">
        <v>2.7932999999999999</v>
      </c>
      <c r="FL6" s="70">
        <v>2.8399000000000001</v>
      </c>
      <c r="FM6" s="70">
        <v>3.0836999999999999</v>
      </c>
      <c r="FN6" s="70">
        <v>2.9714</v>
      </c>
      <c r="FO6" s="70">
        <v>2.9750999999999999</v>
      </c>
      <c r="FP6" s="70">
        <v>2.3894000000000002</v>
      </c>
      <c r="FQ6" s="70">
        <v>3.0442999999999998</v>
      </c>
      <c r="FR6" s="70">
        <v>2.7658</v>
      </c>
      <c r="FS6" s="70">
        <v>3.1566999999999998</v>
      </c>
      <c r="FT6" s="70">
        <v>2.5962000000000001</v>
      </c>
      <c r="FU6" s="70">
        <v>3.0680000000000001</v>
      </c>
      <c r="FV6" s="70">
        <v>3.0266000000000002</v>
      </c>
      <c r="FW6" s="70">
        <v>2.7280000000000002</v>
      </c>
      <c r="FX6" s="75">
        <v>2.8991600000000002</v>
      </c>
    </row>
    <row r="7" spans="1:858">
      <c r="A7" s="9" t="s">
        <v>362</v>
      </c>
      <c r="B7" s="68">
        <v>2.6800000000000001E-2</v>
      </c>
      <c r="C7" s="68">
        <v>2.0500000000000001E-2</v>
      </c>
      <c r="D7" s="68">
        <v>3.27E-2</v>
      </c>
      <c r="E7" s="68">
        <v>2.8899999999999999E-2</v>
      </c>
      <c r="F7" s="68">
        <v>2.7E-2</v>
      </c>
      <c r="G7" s="68">
        <v>2.9899999999999999E-2</v>
      </c>
      <c r="H7" s="68">
        <v>2.9100000000000001E-2</v>
      </c>
      <c r="I7" s="68">
        <v>3.0700000000000002E-2</v>
      </c>
      <c r="J7" s="68">
        <v>2.8899999999999999E-2</v>
      </c>
      <c r="K7" s="75">
        <v>2.8277777777777777E-2</v>
      </c>
      <c r="L7" s="68">
        <v>4.7399999999999998E-2</v>
      </c>
      <c r="M7" s="68">
        <v>6.2399999999999997E-2</v>
      </c>
      <c r="N7" s="68">
        <v>4.41E-2</v>
      </c>
      <c r="O7" s="68">
        <v>4.9799999999999997E-2</v>
      </c>
      <c r="P7" s="68">
        <v>4.58E-2</v>
      </c>
      <c r="Q7" s="68">
        <v>4.3999999999999997E-2</v>
      </c>
      <c r="R7" s="68">
        <v>5.0999999999999997E-2</v>
      </c>
      <c r="S7" s="68">
        <v>4.3999999999999997E-2</v>
      </c>
      <c r="T7" s="68">
        <v>4.3799999999999999E-2</v>
      </c>
      <c r="U7" s="68">
        <v>4.3799999999999999E-2</v>
      </c>
      <c r="V7" s="68">
        <v>4.1399999999999999E-2</v>
      </c>
      <c r="W7" s="68">
        <v>3.4299999999999997E-2</v>
      </c>
      <c r="X7" s="68">
        <v>3.3700000000000001E-2</v>
      </c>
      <c r="Y7" s="68">
        <v>3.4599999999999999E-2</v>
      </c>
      <c r="Z7" s="75">
        <v>4.4292857142857134E-2</v>
      </c>
      <c r="AA7" s="68">
        <v>0.2278</v>
      </c>
      <c r="AB7" s="68">
        <v>0.20380000000000001</v>
      </c>
      <c r="AC7" s="68">
        <v>0.2155</v>
      </c>
      <c r="AD7" s="68">
        <v>0.20100000000000001</v>
      </c>
      <c r="AE7" s="68">
        <v>0.21340000000000001</v>
      </c>
      <c r="AF7" s="68">
        <v>0.23069999999999999</v>
      </c>
      <c r="AG7" s="68">
        <v>0.21510000000000001</v>
      </c>
      <c r="AH7" s="68">
        <v>0.48949999999999999</v>
      </c>
      <c r="AI7" s="68">
        <v>0.2079</v>
      </c>
      <c r="AJ7" s="68">
        <v>0.21160000000000001</v>
      </c>
      <c r="AK7" s="68">
        <v>0.1986</v>
      </c>
      <c r="AL7" s="68">
        <v>0.19750000000000001</v>
      </c>
      <c r="AM7" s="68">
        <v>0.22459999999999999</v>
      </c>
      <c r="AN7" s="68">
        <v>0.1326</v>
      </c>
      <c r="AO7" s="68">
        <v>0.13550000000000001</v>
      </c>
      <c r="AP7" s="68">
        <v>0.15110000000000001</v>
      </c>
      <c r="AQ7" s="68">
        <v>0.15329999999999999</v>
      </c>
      <c r="AR7" s="68">
        <v>0.157</v>
      </c>
      <c r="AS7" s="75">
        <v>0.20925000000000005</v>
      </c>
      <c r="AT7" s="68" t="s">
        <v>167</v>
      </c>
      <c r="AU7" s="68">
        <v>1.4800000000000001E-2</v>
      </c>
      <c r="AV7" s="68">
        <v>1.6E-2</v>
      </c>
      <c r="AW7" s="68" t="s">
        <v>167</v>
      </c>
      <c r="AX7" s="68" t="s">
        <v>167</v>
      </c>
      <c r="AY7" s="68" t="s">
        <v>167</v>
      </c>
      <c r="AZ7" s="68">
        <v>1.44E-2</v>
      </c>
      <c r="BA7" s="68">
        <v>1.8599999999999998E-2</v>
      </c>
      <c r="BB7" s="68" t="s">
        <v>167</v>
      </c>
      <c r="BC7" s="68">
        <v>1.2200000000000001E-2</v>
      </c>
      <c r="BD7" s="68" t="s">
        <v>167</v>
      </c>
      <c r="BE7" s="68">
        <v>1.12E-2</v>
      </c>
      <c r="BF7" s="68">
        <v>2.3300000000000001E-2</v>
      </c>
      <c r="BG7" s="68">
        <v>1.1599999999999999E-2</v>
      </c>
      <c r="BH7" s="68" t="s">
        <v>167</v>
      </c>
      <c r="BI7" s="68" t="s">
        <v>167</v>
      </c>
      <c r="BJ7" s="68">
        <v>2.1999999999999999E-2</v>
      </c>
      <c r="BK7" s="68">
        <v>1.23E-2</v>
      </c>
      <c r="BL7" s="75">
        <v>1.5640000000000001E-2</v>
      </c>
      <c r="BM7" s="68" t="s">
        <v>167</v>
      </c>
      <c r="BN7" s="68" t="s">
        <v>167</v>
      </c>
      <c r="BO7" s="68" t="s">
        <v>167</v>
      </c>
      <c r="BP7" s="69">
        <v>1.24E-2</v>
      </c>
      <c r="BQ7" s="68" t="s">
        <v>167</v>
      </c>
      <c r="BR7" s="68" t="s">
        <v>167</v>
      </c>
      <c r="BS7" s="68">
        <v>1.3299999999999999E-2</v>
      </c>
      <c r="BT7" s="69">
        <v>1.47E-2</v>
      </c>
      <c r="BU7" s="68" t="s">
        <v>167</v>
      </c>
      <c r="BV7" s="68" t="s">
        <v>167</v>
      </c>
      <c r="BW7" s="68">
        <v>1.4500000000000001E-2</v>
      </c>
      <c r="BX7" s="68" t="s">
        <v>167</v>
      </c>
      <c r="BY7" s="68" t="s">
        <v>167</v>
      </c>
      <c r="BZ7" s="69">
        <v>1.43E-2</v>
      </c>
      <c r="CA7" s="68">
        <v>2.01E-2</v>
      </c>
      <c r="CB7" s="68" t="s">
        <v>167</v>
      </c>
      <c r="CC7" s="75">
        <v>1.4883333333333332E-2</v>
      </c>
      <c r="CD7" s="68">
        <v>9.8799999999999999E-2</v>
      </c>
      <c r="CE7" s="49">
        <v>6.2600000000000003E-2</v>
      </c>
      <c r="CF7" s="49">
        <v>9.64E-2</v>
      </c>
      <c r="CG7" s="49">
        <v>0.42359999999999998</v>
      </c>
      <c r="CH7" s="49">
        <v>4.6899999999999997E-2</v>
      </c>
      <c r="CI7" s="49">
        <v>4.48E-2</v>
      </c>
      <c r="CJ7" s="49">
        <v>8.4500000000000006E-2</v>
      </c>
      <c r="CK7" s="49">
        <v>0.14349999999999999</v>
      </c>
      <c r="CL7" s="49">
        <v>0.24579999999999999</v>
      </c>
      <c r="CM7" s="49">
        <v>0.252</v>
      </c>
      <c r="CN7" s="68">
        <v>0.1658</v>
      </c>
      <c r="CO7" s="68">
        <v>6.0400000000000002E-2</v>
      </c>
      <c r="CP7" s="49">
        <v>0.11940000000000001</v>
      </c>
      <c r="CQ7" s="49">
        <v>0.128</v>
      </c>
      <c r="CR7" s="49">
        <v>0.3211</v>
      </c>
      <c r="CS7" s="49">
        <v>0.114</v>
      </c>
      <c r="CT7" s="68">
        <v>0.18490000000000001</v>
      </c>
      <c r="CU7" s="49">
        <v>3.8199999999999998E-2</v>
      </c>
      <c r="CV7" s="75">
        <v>0.14614999999999995</v>
      </c>
      <c r="CW7" s="68">
        <v>3.8600000000000002E-2</v>
      </c>
      <c r="CX7" s="68">
        <v>4.7899999999999998E-2</v>
      </c>
      <c r="CY7" s="68">
        <v>2.8400000000000002E-2</v>
      </c>
      <c r="CZ7" s="68">
        <v>2.9100000000000001E-2</v>
      </c>
      <c r="DA7" s="68">
        <v>3.4099999999999998E-2</v>
      </c>
      <c r="DB7" s="68">
        <v>2.75E-2</v>
      </c>
      <c r="DC7" s="68">
        <v>3.85E-2</v>
      </c>
      <c r="DD7" s="68">
        <v>3.7600000000000001E-2</v>
      </c>
      <c r="DE7" s="68">
        <v>3.73E-2</v>
      </c>
      <c r="DF7" s="68">
        <v>4.3900000000000002E-2</v>
      </c>
      <c r="DG7" s="68">
        <v>4.1200000000000001E-2</v>
      </c>
      <c r="DH7" s="68">
        <v>4.3200000000000002E-2</v>
      </c>
      <c r="DI7" s="68">
        <v>3.5400000000000001E-2</v>
      </c>
      <c r="DJ7" s="75">
        <v>3.7130769230769231E-2</v>
      </c>
      <c r="DK7" s="68" t="s">
        <v>167</v>
      </c>
      <c r="DL7" s="68" t="s">
        <v>167</v>
      </c>
      <c r="DM7" s="48">
        <v>2.7799999999999998E-2</v>
      </c>
      <c r="DN7" s="68" t="s">
        <v>167</v>
      </c>
      <c r="DO7" s="68" t="s">
        <v>167</v>
      </c>
      <c r="DP7" s="68" t="s">
        <v>167</v>
      </c>
      <c r="DQ7" s="68" t="s">
        <v>167</v>
      </c>
      <c r="DR7" s="68" t="s">
        <v>167</v>
      </c>
      <c r="DS7" s="68" t="s">
        <v>167</v>
      </c>
      <c r="DT7" s="68">
        <v>4.9000000000000002E-2</v>
      </c>
      <c r="DU7" s="68" t="s">
        <v>167</v>
      </c>
      <c r="DV7" s="75">
        <v>3.8400000000000004E-2</v>
      </c>
      <c r="DW7" s="68" t="s">
        <v>167</v>
      </c>
      <c r="DX7" s="68" t="s">
        <v>167</v>
      </c>
      <c r="DY7" s="68" t="s">
        <v>167</v>
      </c>
      <c r="DZ7" s="68">
        <v>2.0500000000000001E-2</v>
      </c>
      <c r="EA7" s="68">
        <v>1.8499999999999999E-2</v>
      </c>
      <c r="EB7" s="68">
        <v>1.2699999999999999E-2</v>
      </c>
      <c r="EC7" s="68">
        <v>2.0799999999999999E-2</v>
      </c>
      <c r="ED7" s="68" t="s">
        <v>167</v>
      </c>
      <c r="EE7" s="68">
        <v>1.9400000000000001E-2</v>
      </c>
      <c r="EF7" s="68" t="s">
        <v>167</v>
      </c>
      <c r="EG7" s="68" t="s">
        <v>167</v>
      </c>
      <c r="EH7" s="68">
        <v>1.5699999999999999E-2</v>
      </c>
      <c r="EI7" s="68" t="s">
        <v>167</v>
      </c>
      <c r="EJ7" s="68" t="s">
        <v>167</v>
      </c>
      <c r="EK7" s="68" t="s">
        <v>167</v>
      </c>
      <c r="EL7" s="68" t="s">
        <v>167</v>
      </c>
      <c r="EM7" s="68">
        <v>1.29E-2</v>
      </c>
      <c r="EN7" s="75">
        <v>1.7214285714285713E-2</v>
      </c>
      <c r="EO7" s="70">
        <v>9.3899999999999997E-2</v>
      </c>
      <c r="EP7" s="70">
        <v>0.1221</v>
      </c>
      <c r="EQ7" s="70">
        <v>0.1328</v>
      </c>
      <c r="ER7" s="70">
        <v>0.1537</v>
      </c>
      <c r="ES7" s="70">
        <v>0.1328</v>
      </c>
      <c r="ET7" s="49">
        <v>0.1145</v>
      </c>
      <c r="EU7" s="75">
        <v>0.14828055555555558</v>
      </c>
      <c r="EV7" s="68" t="s">
        <v>167</v>
      </c>
      <c r="EW7" s="68" t="s">
        <v>167</v>
      </c>
      <c r="EX7" s="68" t="s">
        <v>167</v>
      </c>
      <c r="EY7" s="68" t="s">
        <v>167</v>
      </c>
      <c r="EZ7" s="68" t="s">
        <v>167</v>
      </c>
      <c r="FA7" s="74">
        <v>1.2500000000000001E-2</v>
      </c>
      <c r="FB7" s="68" t="s">
        <v>167</v>
      </c>
      <c r="FC7" s="75">
        <v>0.11741450617283949</v>
      </c>
      <c r="FD7" s="68" t="s">
        <v>167</v>
      </c>
      <c r="FE7" s="68" t="s">
        <v>167</v>
      </c>
      <c r="FF7" s="68" t="s">
        <v>167</v>
      </c>
      <c r="FG7" s="68" t="s">
        <v>167</v>
      </c>
      <c r="FH7" s="68" t="s">
        <v>167</v>
      </c>
      <c r="FI7" s="68" t="s">
        <v>167</v>
      </c>
      <c r="FJ7" s="68" t="s">
        <v>167</v>
      </c>
      <c r="FK7" s="68" t="s">
        <v>167</v>
      </c>
      <c r="FL7" s="68" t="s">
        <v>167</v>
      </c>
      <c r="FM7" s="68" t="s">
        <v>167</v>
      </c>
      <c r="FN7" s="68" t="s">
        <v>167</v>
      </c>
      <c r="FO7" s="68" t="s">
        <v>167</v>
      </c>
      <c r="FP7" s="68" t="s">
        <v>167</v>
      </c>
      <c r="FQ7" s="68" t="s">
        <v>167</v>
      </c>
      <c r="FR7" s="68" t="s">
        <v>167</v>
      </c>
      <c r="FS7" s="68" t="s">
        <v>167</v>
      </c>
      <c r="FT7" s="68" t="s">
        <v>167</v>
      </c>
      <c r="FU7" s="70">
        <v>1.0999999999999999E-2</v>
      </c>
      <c r="FV7" s="68" t="s">
        <v>167</v>
      </c>
      <c r="FW7" s="68" t="s">
        <v>167</v>
      </c>
      <c r="FX7" s="75">
        <v>1.0999999999999999E-2</v>
      </c>
      <c r="HO7" s="10"/>
      <c r="HP7" s="10"/>
      <c r="HQ7" s="10"/>
      <c r="JF7" s="10"/>
      <c r="JG7" s="10"/>
      <c r="JH7" s="10"/>
      <c r="JI7" s="10"/>
    </row>
    <row r="8" spans="1:858" ht="15">
      <c r="A8" s="9" t="s">
        <v>205</v>
      </c>
      <c r="B8" s="98">
        <v>1306</v>
      </c>
      <c r="C8" s="98">
        <v>1118</v>
      </c>
      <c r="D8" s="98">
        <v>1202</v>
      </c>
      <c r="E8" s="98">
        <v>1257</v>
      </c>
      <c r="F8" s="98">
        <v>909</v>
      </c>
      <c r="G8" s="98">
        <v>906</v>
      </c>
      <c r="H8" s="98">
        <v>1168</v>
      </c>
      <c r="I8" s="98">
        <v>1163</v>
      </c>
      <c r="J8" s="98">
        <v>1049</v>
      </c>
      <c r="K8" s="76">
        <v>1119.7777777777778</v>
      </c>
      <c r="L8" s="98">
        <v>2062</v>
      </c>
      <c r="M8" s="98">
        <v>1749</v>
      </c>
      <c r="N8" s="98">
        <v>1927</v>
      </c>
      <c r="O8" s="98">
        <v>1535</v>
      </c>
      <c r="P8" s="98">
        <v>1689</v>
      </c>
      <c r="Q8" s="98">
        <v>1135</v>
      </c>
      <c r="R8" s="98">
        <v>1764</v>
      </c>
      <c r="S8" s="98">
        <v>1962.0000000000002</v>
      </c>
      <c r="T8" s="98">
        <v>1404</v>
      </c>
      <c r="U8" s="98">
        <v>1810</v>
      </c>
      <c r="V8" s="98">
        <v>2024</v>
      </c>
      <c r="W8" s="98">
        <v>1850.9999999999998</v>
      </c>
      <c r="X8" s="98">
        <v>1797.9999999999998</v>
      </c>
      <c r="Y8" s="98">
        <v>2029</v>
      </c>
      <c r="Z8" s="102">
        <v>1767.0714285714287</v>
      </c>
      <c r="AA8" s="98">
        <v>1112</v>
      </c>
      <c r="AB8" s="98">
        <v>1090</v>
      </c>
      <c r="AC8" s="98">
        <v>1085</v>
      </c>
      <c r="AD8" s="98">
        <v>1142</v>
      </c>
      <c r="AE8" s="98">
        <v>1017</v>
      </c>
      <c r="AF8" s="98">
        <v>1093</v>
      </c>
      <c r="AG8" s="98">
        <v>1006</v>
      </c>
      <c r="AH8" s="98">
        <v>703</v>
      </c>
      <c r="AI8" s="98">
        <v>932</v>
      </c>
      <c r="AJ8" s="98">
        <v>1143</v>
      </c>
      <c r="AK8" s="98">
        <v>994</v>
      </c>
      <c r="AL8" s="98">
        <v>1231</v>
      </c>
      <c r="AM8" s="98">
        <v>959</v>
      </c>
      <c r="AN8" s="98">
        <v>1001</v>
      </c>
      <c r="AO8" s="98">
        <v>876</v>
      </c>
      <c r="AP8" s="98">
        <v>1065</v>
      </c>
      <c r="AQ8" s="98">
        <v>1121</v>
      </c>
      <c r="AR8" s="98">
        <v>1140</v>
      </c>
      <c r="AS8" s="103">
        <v>1039.4444444444443</v>
      </c>
      <c r="AT8" s="98">
        <v>721</v>
      </c>
      <c r="AU8" s="98">
        <v>725</v>
      </c>
      <c r="AV8" s="98">
        <v>947.00000000000011</v>
      </c>
      <c r="AW8" s="98">
        <v>776</v>
      </c>
      <c r="AX8" s="98">
        <v>629</v>
      </c>
      <c r="AY8" s="98">
        <v>719</v>
      </c>
      <c r="AZ8" s="98">
        <v>394</v>
      </c>
      <c r="BA8" s="98">
        <v>847</v>
      </c>
      <c r="BB8" s="98">
        <v>360</v>
      </c>
      <c r="BC8" s="98">
        <v>640</v>
      </c>
      <c r="BD8" s="98">
        <v>787.00000000000011</v>
      </c>
      <c r="BE8" s="98">
        <v>655</v>
      </c>
      <c r="BF8" s="98">
        <v>824</v>
      </c>
      <c r="BG8" s="98">
        <v>784</v>
      </c>
      <c r="BH8" s="98">
        <v>267</v>
      </c>
      <c r="BI8" s="98">
        <v>453</v>
      </c>
      <c r="BJ8" s="98">
        <v>549</v>
      </c>
      <c r="BK8" s="98">
        <v>892</v>
      </c>
      <c r="BL8" s="103">
        <v>664.94444444444446</v>
      </c>
      <c r="BM8" s="98">
        <v>2014</v>
      </c>
      <c r="BN8" s="98">
        <v>1981.9999999999998</v>
      </c>
      <c r="BO8" s="98">
        <v>1531.0000000000002</v>
      </c>
      <c r="BP8" s="98">
        <v>1792</v>
      </c>
      <c r="BQ8" s="98">
        <v>1787.9999999999998</v>
      </c>
      <c r="BR8" s="98">
        <v>1596</v>
      </c>
      <c r="BS8" s="98">
        <v>1827</v>
      </c>
      <c r="BT8" s="98">
        <v>1543</v>
      </c>
      <c r="BU8" s="98">
        <v>1537</v>
      </c>
      <c r="BV8" s="98">
        <v>1671</v>
      </c>
      <c r="BW8" s="98">
        <v>1731</v>
      </c>
      <c r="BX8" s="98">
        <v>2208</v>
      </c>
      <c r="BY8" s="98">
        <v>1656.9999999999998</v>
      </c>
      <c r="BZ8" s="98">
        <v>1589.0000000000002</v>
      </c>
      <c r="CA8" s="98">
        <v>1758.0000000000002</v>
      </c>
      <c r="CB8" s="98">
        <v>1748</v>
      </c>
      <c r="CC8" s="102">
        <v>1748.25</v>
      </c>
      <c r="CD8" s="98">
        <v>1949</v>
      </c>
      <c r="CE8" s="98">
        <v>2152</v>
      </c>
      <c r="CF8" s="98">
        <v>1514</v>
      </c>
      <c r="CG8" s="98">
        <v>1043</v>
      </c>
      <c r="CH8" s="98">
        <v>2081</v>
      </c>
      <c r="CI8" s="98">
        <v>1462</v>
      </c>
      <c r="CJ8" s="98">
        <v>1635</v>
      </c>
      <c r="CK8" s="98">
        <v>1780</v>
      </c>
      <c r="CL8" s="98">
        <v>1351.9999999999998</v>
      </c>
      <c r="CM8" s="98">
        <v>1267</v>
      </c>
      <c r="CN8" s="98">
        <v>1810</v>
      </c>
      <c r="CO8" s="98">
        <v>1891</v>
      </c>
      <c r="CP8" s="98">
        <v>1257</v>
      </c>
      <c r="CQ8" s="98">
        <v>1695.0000000000002</v>
      </c>
      <c r="CR8" s="98">
        <v>1132</v>
      </c>
      <c r="CS8" s="98">
        <v>1694</v>
      </c>
      <c r="CT8" s="98">
        <v>1726</v>
      </c>
      <c r="CU8" s="98">
        <v>1668</v>
      </c>
      <c r="CV8" s="102">
        <v>1617.1111111111111</v>
      </c>
      <c r="CW8" s="98">
        <v>1106</v>
      </c>
      <c r="CX8" s="98">
        <v>1077</v>
      </c>
      <c r="CY8" s="98">
        <v>1274.0000000000002</v>
      </c>
      <c r="CZ8" s="98">
        <v>908.00000000000011</v>
      </c>
      <c r="DA8" s="98">
        <v>1170</v>
      </c>
      <c r="DB8" s="98">
        <v>1472.9999999999998</v>
      </c>
      <c r="DC8" s="98">
        <v>1221</v>
      </c>
      <c r="DD8" s="98">
        <v>963</v>
      </c>
      <c r="DE8" s="98">
        <v>1402</v>
      </c>
      <c r="DF8" s="98">
        <v>1626</v>
      </c>
      <c r="DG8" s="98">
        <v>1293.9999999999998</v>
      </c>
      <c r="DH8" s="98">
        <v>1671</v>
      </c>
      <c r="DI8" s="98">
        <v>1113</v>
      </c>
      <c r="DJ8" s="102">
        <v>1253.6923076923076</v>
      </c>
      <c r="DK8" s="98">
        <v>1137</v>
      </c>
      <c r="DL8" s="98">
        <v>1120</v>
      </c>
      <c r="DM8" s="98">
        <v>878</v>
      </c>
      <c r="DN8" s="98">
        <v>1312</v>
      </c>
      <c r="DO8" s="98">
        <v>1086</v>
      </c>
      <c r="DP8" s="98">
        <v>903</v>
      </c>
      <c r="DQ8" s="98">
        <v>868</v>
      </c>
      <c r="DR8" s="98">
        <v>895</v>
      </c>
      <c r="DS8" s="98">
        <v>994</v>
      </c>
      <c r="DT8" s="98">
        <v>1396</v>
      </c>
      <c r="DU8" s="98">
        <v>1269.0000000000002</v>
      </c>
      <c r="DV8" s="102">
        <v>1078</v>
      </c>
      <c r="DW8" s="98">
        <v>826.00000000000011</v>
      </c>
      <c r="DX8" s="98" t="s">
        <v>167</v>
      </c>
      <c r="DY8" s="98">
        <v>969</v>
      </c>
      <c r="DZ8" s="98">
        <v>752</v>
      </c>
      <c r="EA8" s="98">
        <v>543</v>
      </c>
      <c r="EB8" s="98">
        <v>530</v>
      </c>
      <c r="EC8" s="98">
        <v>689</v>
      </c>
      <c r="ED8" s="98">
        <v>582</v>
      </c>
      <c r="EE8" s="98">
        <v>799</v>
      </c>
      <c r="EF8" s="98">
        <v>309</v>
      </c>
      <c r="EG8" s="98">
        <v>403</v>
      </c>
      <c r="EH8" s="98">
        <v>677</v>
      </c>
      <c r="EI8" s="98">
        <v>567</v>
      </c>
      <c r="EJ8" s="98">
        <v>808</v>
      </c>
      <c r="EK8" s="98">
        <v>716</v>
      </c>
      <c r="EL8" s="98">
        <v>842</v>
      </c>
      <c r="EM8" s="98">
        <v>675</v>
      </c>
      <c r="EN8" s="102">
        <v>667.9375</v>
      </c>
      <c r="EO8" s="98">
        <v>1328</v>
      </c>
      <c r="EP8" s="98">
        <v>2234</v>
      </c>
      <c r="EQ8" s="98">
        <v>2463</v>
      </c>
      <c r="ER8" s="98">
        <v>1100</v>
      </c>
      <c r="ES8" s="98">
        <v>2463</v>
      </c>
      <c r="ET8" s="98">
        <v>2502</v>
      </c>
      <c r="EU8" s="102">
        <v>2015</v>
      </c>
      <c r="EV8" s="98">
        <v>1974</v>
      </c>
      <c r="EW8" s="98">
        <v>1923</v>
      </c>
      <c r="EX8" s="98">
        <v>1831.0000000000002</v>
      </c>
      <c r="EY8" s="98">
        <v>1739.9999999999998</v>
      </c>
      <c r="EZ8" s="98">
        <v>2185</v>
      </c>
      <c r="FA8" s="98">
        <v>2558.0000000000005</v>
      </c>
      <c r="FB8" s="98">
        <v>1794</v>
      </c>
      <c r="FC8" s="102">
        <v>2000.7142857142858</v>
      </c>
      <c r="FD8" s="98">
        <v>303</v>
      </c>
      <c r="FE8" s="98" t="s">
        <v>167</v>
      </c>
      <c r="FF8" s="98">
        <v>455</v>
      </c>
      <c r="FG8" s="98" t="s">
        <v>167</v>
      </c>
      <c r="FH8" s="98" t="s">
        <v>167</v>
      </c>
      <c r="FI8" s="98">
        <v>503</v>
      </c>
      <c r="FJ8" s="98">
        <v>379.00000000000006</v>
      </c>
      <c r="FK8" s="98" t="s">
        <v>167</v>
      </c>
      <c r="FL8" s="98" t="s">
        <v>167</v>
      </c>
      <c r="FM8" s="98" t="s">
        <v>167</v>
      </c>
      <c r="FN8" s="98">
        <v>367.00000000000006</v>
      </c>
      <c r="FO8" s="98">
        <v>320</v>
      </c>
      <c r="FP8" s="98">
        <v>391</v>
      </c>
      <c r="FQ8" s="98" t="s">
        <v>167</v>
      </c>
      <c r="FR8" s="98" t="s">
        <v>167</v>
      </c>
      <c r="FS8" s="98">
        <v>271</v>
      </c>
      <c r="FT8" s="98">
        <v>375</v>
      </c>
      <c r="FU8" s="98">
        <v>279</v>
      </c>
      <c r="FV8" s="98">
        <v>352</v>
      </c>
      <c r="FW8" s="98">
        <v>369</v>
      </c>
      <c r="FX8" s="102">
        <v>363.66666666666669</v>
      </c>
      <c r="FY8" s="12"/>
      <c r="FZ8" s="13"/>
      <c r="GA8" s="10"/>
      <c r="GB8" s="10"/>
      <c r="HO8" s="10"/>
      <c r="HP8" s="10"/>
      <c r="HQ8" s="10"/>
      <c r="JF8" s="10"/>
      <c r="JG8" s="10"/>
      <c r="JH8" s="10"/>
      <c r="JI8" s="10"/>
      <c r="KZ8" s="11"/>
      <c r="MY8" s="14"/>
      <c r="OQ8" s="11"/>
      <c r="PR8" s="11"/>
      <c r="SI8" s="11"/>
      <c r="UR8" s="11"/>
      <c r="WE8" s="11"/>
      <c r="XP8" s="15"/>
      <c r="YT8" s="11"/>
      <c r="ABT8" s="11"/>
      <c r="ACL8" s="11"/>
      <c r="ACT8" s="11"/>
      <c r="ADB8" s="2"/>
      <c r="AEB8" s="11"/>
      <c r="AEO8" s="11"/>
      <c r="AEV8" s="11"/>
      <c r="AFG8" s="11"/>
      <c r="AFL8" s="11"/>
      <c r="AFQ8" s="11"/>
      <c r="AFZ8" s="11"/>
    </row>
    <row r="9" spans="1:858" s="25" customFormat="1" ht="15">
      <c r="A9" s="28" t="s">
        <v>235</v>
      </c>
      <c r="B9" s="23"/>
      <c r="C9" s="23"/>
      <c r="D9" s="23"/>
      <c r="E9" s="23"/>
      <c r="F9" s="23"/>
      <c r="G9" s="23"/>
      <c r="H9" s="23"/>
      <c r="I9" s="23"/>
      <c r="J9" s="23"/>
      <c r="K9" s="29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9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9"/>
      <c r="AT9" s="23"/>
      <c r="AU9" s="23"/>
      <c r="AV9" s="23"/>
      <c r="AW9" s="23"/>
      <c r="AX9" s="23"/>
      <c r="AY9" s="23"/>
      <c r="AZ9" s="23"/>
      <c r="BA9" s="23"/>
      <c r="BB9" s="23"/>
      <c r="BC9" s="23"/>
      <c r="BD9" s="23"/>
      <c r="BE9" s="23"/>
      <c r="BF9" s="23"/>
      <c r="BG9" s="23"/>
      <c r="BH9" s="23"/>
      <c r="BI9" s="23"/>
      <c r="BJ9" s="23"/>
      <c r="BK9" s="23"/>
      <c r="BL9" s="29"/>
      <c r="BM9" s="23"/>
      <c r="BN9" s="23"/>
      <c r="BO9" s="23"/>
      <c r="BP9" s="23"/>
      <c r="BQ9" s="23"/>
      <c r="BR9" s="23"/>
      <c r="BS9" s="23"/>
      <c r="BT9" s="23"/>
      <c r="BU9" s="23"/>
      <c r="BV9" s="23"/>
      <c r="BW9" s="23"/>
      <c r="BX9" s="23"/>
      <c r="BY9" s="23"/>
      <c r="BZ9" s="23"/>
      <c r="CA9" s="23"/>
      <c r="CB9" s="23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3"/>
      <c r="CQ9" s="23"/>
      <c r="CR9" s="23"/>
      <c r="CS9" s="23"/>
      <c r="CT9" s="23"/>
      <c r="CU9" s="23"/>
      <c r="CV9" s="30"/>
      <c r="CW9" s="23"/>
      <c r="CX9" s="23"/>
      <c r="CY9" s="23"/>
      <c r="CZ9" s="23"/>
      <c r="DA9" s="23"/>
      <c r="DB9" s="23"/>
      <c r="DC9" s="23"/>
      <c r="DD9" s="23"/>
      <c r="DE9" s="23"/>
      <c r="DF9" s="23"/>
      <c r="DG9" s="23"/>
      <c r="DH9" s="23"/>
      <c r="DI9" s="23"/>
      <c r="DJ9" s="29"/>
      <c r="DK9" s="23"/>
      <c r="DL9" s="23"/>
      <c r="DM9" s="23"/>
      <c r="DN9" s="23"/>
      <c r="DO9" s="23"/>
      <c r="DP9" s="23"/>
      <c r="DQ9" s="23"/>
      <c r="DR9" s="23"/>
      <c r="DS9" s="23"/>
      <c r="DT9" s="23"/>
      <c r="DU9" s="23"/>
      <c r="DV9" s="29"/>
      <c r="DW9" s="23"/>
      <c r="DX9" s="23"/>
      <c r="DY9" s="23"/>
      <c r="DZ9" s="23"/>
      <c r="EA9" s="23"/>
      <c r="EB9" s="23"/>
      <c r="EC9" s="23"/>
      <c r="ED9" s="23"/>
      <c r="EE9" s="23"/>
      <c r="EF9" s="23"/>
      <c r="EG9" s="23"/>
      <c r="EH9" s="23"/>
      <c r="EI9" s="23"/>
      <c r="EJ9" s="23"/>
      <c r="EK9" s="23"/>
      <c r="EL9" s="29"/>
      <c r="EM9" s="29"/>
      <c r="EN9" s="29"/>
      <c r="EO9" s="23"/>
      <c r="EP9" s="23"/>
      <c r="EQ9" s="23"/>
      <c r="ER9" s="23"/>
      <c r="ES9" s="23"/>
      <c r="ET9" s="23"/>
      <c r="EU9" s="30"/>
      <c r="EV9" s="23"/>
      <c r="EW9" s="23"/>
      <c r="EX9" s="23"/>
      <c r="EY9" s="23"/>
      <c r="EZ9" s="23"/>
      <c r="FA9" s="23"/>
      <c r="FB9" s="23"/>
      <c r="FC9" s="30"/>
      <c r="FD9" s="23"/>
      <c r="FE9" s="23"/>
      <c r="FF9" s="23"/>
      <c r="FG9" s="23"/>
      <c r="FH9" s="23"/>
      <c r="FI9" s="23"/>
      <c r="FJ9" s="23"/>
      <c r="FK9" s="23"/>
      <c r="FL9" s="23"/>
      <c r="FM9" s="23"/>
      <c r="FN9" s="23"/>
      <c r="FO9" s="23"/>
      <c r="FP9" s="23"/>
      <c r="FQ9" s="23"/>
      <c r="FR9" s="23"/>
      <c r="FS9" s="23"/>
      <c r="FT9" s="23"/>
      <c r="FU9" s="23"/>
      <c r="FV9" s="23"/>
      <c r="FW9" s="23"/>
      <c r="FX9" s="30"/>
      <c r="FY9" s="30"/>
      <c r="FZ9" s="31"/>
      <c r="MY9" s="32"/>
      <c r="XP9" s="22"/>
      <c r="ADB9" s="23"/>
    </row>
    <row r="10" spans="1:858">
      <c r="A10" t="s">
        <v>168</v>
      </c>
      <c r="B10" s="51" t="s">
        <v>167</v>
      </c>
      <c r="C10" s="51">
        <v>0.88</v>
      </c>
      <c r="D10" s="51" t="s">
        <v>167</v>
      </c>
      <c r="E10" s="51">
        <v>1.98</v>
      </c>
      <c r="F10" s="51" t="s">
        <v>167</v>
      </c>
      <c r="G10" s="51">
        <v>1.44</v>
      </c>
      <c r="H10" s="51" t="s">
        <v>167</v>
      </c>
      <c r="I10" s="51">
        <v>1.19</v>
      </c>
      <c r="J10" s="51">
        <v>1.52</v>
      </c>
      <c r="K10" s="60">
        <v>1.4019999999999999</v>
      </c>
      <c r="L10" s="51">
        <v>0.74</v>
      </c>
      <c r="M10" s="51">
        <v>1.19</v>
      </c>
      <c r="N10" s="51">
        <v>1.71</v>
      </c>
      <c r="O10" s="51">
        <v>2.21</v>
      </c>
      <c r="P10" s="51" t="s">
        <v>167</v>
      </c>
      <c r="Q10" s="51" t="s">
        <v>167</v>
      </c>
      <c r="R10" s="51">
        <v>1.26</v>
      </c>
      <c r="S10" s="51">
        <v>1.19</v>
      </c>
      <c r="T10" s="51">
        <v>0.97</v>
      </c>
      <c r="U10" s="51" t="s">
        <v>167</v>
      </c>
      <c r="V10" s="51">
        <v>0.98</v>
      </c>
      <c r="W10" s="51">
        <v>1.1299999999999999</v>
      </c>
      <c r="X10" s="51">
        <v>1.1399999999999999</v>
      </c>
      <c r="Y10" s="51">
        <v>1.1499999999999999</v>
      </c>
      <c r="Z10" s="60">
        <v>1.2427272727272727</v>
      </c>
      <c r="AA10" s="51">
        <v>0.72</v>
      </c>
      <c r="AB10" s="51" t="s">
        <v>167</v>
      </c>
      <c r="AC10" s="51">
        <v>1.49</v>
      </c>
      <c r="AD10" s="51">
        <v>1.1399999999999999</v>
      </c>
      <c r="AE10" s="51">
        <v>1.35</v>
      </c>
      <c r="AF10" s="51">
        <v>1.57</v>
      </c>
      <c r="AG10" s="51">
        <v>1.1100000000000001</v>
      </c>
      <c r="AH10" s="51">
        <v>1.24</v>
      </c>
      <c r="AI10" s="49">
        <v>1.4</v>
      </c>
      <c r="AJ10" s="51">
        <v>0.97</v>
      </c>
      <c r="AK10" s="51" t="s">
        <v>167</v>
      </c>
      <c r="AL10" s="51">
        <v>1.45</v>
      </c>
      <c r="AM10" s="51">
        <v>1.19</v>
      </c>
      <c r="AN10" s="51">
        <v>1.07</v>
      </c>
      <c r="AO10" s="51">
        <v>1.02</v>
      </c>
      <c r="AP10" s="51" t="s">
        <v>167</v>
      </c>
      <c r="AQ10" s="51">
        <v>0.88</v>
      </c>
      <c r="AR10" s="51" t="s">
        <v>167</v>
      </c>
      <c r="AS10" s="60">
        <v>1.1857142857142855</v>
      </c>
      <c r="AT10" s="51" t="s">
        <v>167</v>
      </c>
      <c r="AU10" s="51" t="s">
        <v>167</v>
      </c>
      <c r="AV10" s="51" t="s">
        <v>167</v>
      </c>
      <c r="AW10" s="51">
        <v>1.47</v>
      </c>
      <c r="AX10" s="51" t="s">
        <v>167</v>
      </c>
      <c r="AY10" s="51" t="s">
        <v>167</v>
      </c>
      <c r="AZ10" s="51" t="s">
        <v>167</v>
      </c>
      <c r="BA10" s="51" t="s">
        <v>167</v>
      </c>
      <c r="BB10" s="51" t="s">
        <v>167</v>
      </c>
      <c r="BC10" s="51">
        <v>1.64</v>
      </c>
      <c r="BD10" s="51">
        <v>1.19</v>
      </c>
      <c r="BE10" s="51" t="s">
        <v>167</v>
      </c>
      <c r="BF10" s="51">
        <v>1.76</v>
      </c>
      <c r="BG10" s="51" t="s">
        <v>167</v>
      </c>
      <c r="BH10" s="51" t="s">
        <v>167</v>
      </c>
      <c r="BI10" s="51" t="s">
        <v>167</v>
      </c>
      <c r="BJ10" s="51">
        <v>1.94</v>
      </c>
      <c r="BK10" s="51" t="s">
        <v>167</v>
      </c>
      <c r="BL10" s="60">
        <v>1.6</v>
      </c>
      <c r="BM10" s="51" t="s">
        <v>167</v>
      </c>
      <c r="BN10" s="51" t="s">
        <v>167</v>
      </c>
      <c r="BO10" s="51" t="s">
        <v>167</v>
      </c>
      <c r="BP10" s="51" t="s">
        <v>167</v>
      </c>
      <c r="BQ10" s="51" t="s">
        <v>167</v>
      </c>
      <c r="BR10" s="51" t="s">
        <v>167</v>
      </c>
      <c r="BS10" s="51" t="s">
        <v>167</v>
      </c>
      <c r="BT10" s="51" t="s">
        <v>167</v>
      </c>
      <c r="BU10" s="51" t="s">
        <v>167</v>
      </c>
      <c r="BV10" s="51" t="s">
        <v>167</v>
      </c>
      <c r="BW10" s="51">
        <v>1.4</v>
      </c>
      <c r="BX10" s="51" t="s">
        <v>167</v>
      </c>
      <c r="BY10" s="51">
        <v>0.55000000000000004</v>
      </c>
      <c r="BZ10" s="51">
        <v>0.86</v>
      </c>
      <c r="CA10" s="51" t="s">
        <v>167</v>
      </c>
      <c r="CB10" s="51">
        <v>0.67</v>
      </c>
      <c r="CC10" s="60">
        <v>0.87</v>
      </c>
      <c r="CD10" s="51" t="s">
        <v>167</v>
      </c>
      <c r="CE10" s="51">
        <v>0.96</v>
      </c>
      <c r="CF10" s="51">
        <v>1.1000000000000001</v>
      </c>
      <c r="CG10" s="51">
        <v>1.3</v>
      </c>
      <c r="CH10" s="51">
        <v>2.23</v>
      </c>
      <c r="CI10" s="51" t="s">
        <v>167</v>
      </c>
      <c r="CJ10" s="51" t="s">
        <v>167</v>
      </c>
      <c r="CK10" s="51" t="s">
        <v>167</v>
      </c>
      <c r="CL10" s="51" t="s">
        <v>167</v>
      </c>
      <c r="CM10" s="51" t="s">
        <v>167</v>
      </c>
      <c r="CN10" s="51" t="s">
        <v>167</v>
      </c>
      <c r="CO10" s="51" t="s">
        <v>167</v>
      </c>
      <c r="CP10" s="51" t="s">
        <v>167</v>
      </c>
      <c r="CQ10" s="51" t="s">
        <v>167</v>
      </c>
      <c r="CR10" s="51" t="s">
        <v>167</v>
      </c>
      <c r="CS10" s="51" t="s">
        <v>167</v>
      </c>
      <c r="CT10" s="51" t="s">
        <v>167</v>
      </c>
      <c r="CU10" s="51" t="s">
        <v>167</v>
      </c>
      <c r="CV10" s="60">
        <v>1.3975</v>
      </c>
      <c r="CW10" s="51" t="s">
        <v>167</v>
      </c>
      <c r="CX10" s="51" t="s">
        <v>167</v>
      </c>
      <c r="CY10" s="51" t="s">
        <v>167</v>
      </c>
      <c r="CZ10" s="51">
        <v>2.3199999999999998</v>
      </c>
      <c r="DA10" s="51">
        <v>1.77</v>
      </c>
      <c r="DB10" s="51">
        <v>1.37</v>
      </c>
      <c r="DC10" s="51">
        <v>1.77</v>
      </c>
      <c r="DD10" s="51" t="s">
        <v>167</v>
      </c>
      <c r="DE10" s="51">
        <v>1.3</v>
      </c>
      <c r="DF10" s="51" t="s">
        <v>167</v>
      </c>
      <c r="DG10" s="51" t="s">
        <v>167</v>
      </c>
      <c r="DH10" s="51">
        <v>1.1499999999999999</v>
      </c>
      <c r="DI10" s="51" t="s">
        <v>167</v>
      </c>
      <c r="DJ10" s="60">
        <v>1.6133333333333335</v>
      </c>
      <c r="DK10" s="51">
        <v>0.72</v>
      </c>
      <c r="DL10" s="51">
        <v>1.31</v>
      </c>
      <c r="DM10" s="51">
        <v>1.54</v>
      </c>
      <c r="DN10" s="51">
        <v>1.34</v>
      </c>
      <c r="DO10" s="51">
        <v>1.57</v>
      </c>
      <c r="DP10" s="51" t="s">
        <v>167</v>
      </c>
      <c r="DQ10" s="51">
        <v>1.21</v>
      </c>
      <c r="DR10" s="51">
        <v>0.96</v>
      </c>
      <c r="DS10" s="51">
        <v>0.99</v>
      </c>
      <c r="DT10" s="49">
        <v>1.4</v>
      </c>
      <c r="DU10" s="49">
        <v>1.2</v>
      </c>
      <c r="DV10" s="60">
        <v>1.224</v>
      </c>
      <c r="DW10" s="51">
        <v>0.82</v>
      </c>
      <c r="DX10" s="51">
        <v>1.02</v>
      </c>
      <c r="DY10" s="51">
        <v>1.89</v>
      </c>
      <c r="DZ10" s="51">
        <v>1.3</v>
      </c>
      <c r="EA10" s="51">
        <v>0.78</v>
      </c>
      <c r="EB10" s="51">
        <v>1.1299999999999999</v>
      </c>
      <c r="EC10" s="51">
        <v>1.35</v>
      </c>
      <c r="ED10" s="51" t="s">
        <v>167</v>
      </c>
      <c r="EE10" s="51" t="s">
        <v>167</v>
      </c>
      <c r="EF10" s="51">
        <v>1.18</v>
      </c>
      <c r="EG10" s="51">
        <v>0.95</v>
      </c>
      <c r="EH10" s="51">
        <v>0.99</v>
      </c>
      <c r="EI10" s="51">
        <v>1.22</v>
      </c>
      <c r="EJ10" s="51">
        <v>0.99</v>
      </c>
      <c r="EK10" s="51" t="s">
        <v>167</v>
      </c>
      <c r="EL10" s="51">
        <v>1.1499999999999999</v>
      </c>
      <c r="EM10" s="51">
        <v>1.04</v>
      </c>
      <c r="EN10" s="60">
        <v>1.1292857142857142</v>
      </c>
      <c r="EO10" s="51" t="s">
        <v>167</v>
      </c>
      <c r="EP10" s="51" t="s">
        <v>167</v>
      </c>
      <c r="EQ10" s="51" t="s">
        <v>167</v>
      </c>
      <c r="ER10" s="51" t="s">
        <v>167</v>
      </c>
      <c r="ES10" s="51" t="s">
        <v>167</v>
      </c>
      <c r="ET10" s="51" t="s">
        <v>167</v>
      </c>
      <c r="EU10" s="60"/>
      <c r="EV10" s="51">
        <v>5.26</v>
      </c>
      <c r="EW10" s="51" t="s">
        <v>167</v>
      </c>
      <c r="EX10" s="51" t="s">
        <v>167</v>
      </c>
      <c r="EY10" s="51" t="s">
        <v>167</v>
      </c>
      <c r="EZ10" s="51">
        <v>2.64</v>
      </c>
      <c r="FA10" s="51" t="s">
        <v>167</v>
      </c>
      <c r="FB10" s="51" t="s">
        <v>167</v>
      </c>
      <c r="FC10" s="60">
        <v>3.95</v>
      </c>
      <c r="FD10" s="51" t="s">
        <v>167</v>
      </c>
      <c r="FE10" s="51" t="s">
        <v>167</v>
      </c>
      <c r="FF10" s="51" t="s">
        <v>167</v>
      </c>
      <c r="FG10" s="99">
        <v>12.26</v>
      </c>
      <c r="FH10" s="51" t="s">
        <v>167</v>
      </c>
      <c r="FI10" s="51" t="s">
        <v>167</v>
      </c>
      <c r="FJ10" s="51" t="s">
        <v>167</v>
      </c>
      <c r="FK10" s="51" t="s">
        <v>167</v>
      </c>
      <c r="FL10" s="51" t="s">
        <v>167</v>
      </c>
      <c r="FM10" s="99">
        <v>12.35</v>
      </c>
      <c r="FN10" s="51" t="s">
        <v>167</v>
      </c>
      <c r="FO10" s="51" t="s">
        <v>167</v>
      </c>
      <c r="FP10" s="51">
        <v>2.61</v>
      </c>
      <c r="FQ10" s="51" t="s">
        <v>167</v>
      </c>
      <c r="FR10" s="51" t="s">
        <v>167</v>
      </c>
      <c r="FS10" s="51" t="s">
        <v>167</v>
      </c>
      <c r="FT10" s="51" t="s">
        <v>167</v>
      </c>
      <c r="FU10" s="51" t="s">
        <v>167</v>
      </c>
      <c r="FV10" s="49">
        <v>2.8</v>
      </c>
      <c r="FW10" s="51" t="s">
        <v>167</v>
      </c>
      <c r="FX10" s="60">
        <v>7.5049999999999999</v>
      </c>
    </row>
    <row r="11" spans="1:858">
      <c r="A11" t="s">
        <v>172</v>
      </c>
      <c r="B11" s="64">
        <v>332.27</v>
      </c>
      <c r="C11" s="64">
        <v>448.95</v>
      </c>
      <c r="D11" s="64">
        <v>627.53</v>
      </c>
      <c r="E11" s="64">
        <v>1226.9000000000001</v>
      </c>
      <c r="F11" s="64">
        <v>491.26</v>
      </c>
      <c r="G11" s="64">
        <v>415.28</v>
      </c>
      <c r="H11" s="64">
        <v>502.8</v>
      </c>
      <c r="I11" s="64">
        <v>787.08</v>
      </c>
      <c r="J11" s="64">
        <v>665.45</v>
      </c>
      <c r="K11" s="105">
        <v>610.83555555555552</v>
      </c>
      <c r="L11" s="64">
        <v>761.25</v>
      </c>
      <c r="M11" s="64">
        <v>481.7</v>
      </c>
      <c r="N11" s="64">
        <v>698.62</v>
      </c>
      <c r="O11" s="64" t="s">
        <v>167</v>
      </c>
      <c r="P11" s="64">
        <v>392.69</v>
      </c>
      <c r="Q11" s="64">
        <v>294.51</v>
      </c>
      <c r="R11" s="64">
        <v>406.97</v>
      </c>
      <c r="S11" s="64">
        <v>673.92</v>
      </c>
      <c r="T11" s="64">
        <v>416.06</v>
      </c>
      <c r="U11" s="64">
        <v>353.79</v>
      </c>
      <c r="V11" s="64">
        <v>719.87</v>
      </c>
      <c r="W11" s="64">
        <v>540.57000000000005</v>
      </c>
      <c r="X11" s="64">
        <v>572.77</v>
      </c>
      <c r="Y11" s="64">
        <v>622.29999999999995</v>
      </c>
      <c r="Z11" s="105">
        <v>533.46307692307698</v>
      </c>
      <c r="AA11" s="64">
        <v>1044.44</v>
      </c>
      <c r="AB11" s="64">
        <v>793.71</v>
      </c>
      <c r="AC11" s="64">
        <v>1395.44</v>
      </c>
      <c r="AD11" s="64">
        <v>873.29</v>
      </c>
      <c r="AE11" s="64">
        <v>989.88</v>
      </c>
      <c r="AF11" s="64">
        <v>1349.18</v>
      </c>
      <c r="AG11" s="64">
        <v>1155.75</v>
      </c>
      <c r="AH11" s="64">
        <v>1236.1400000000001</v>
      </c>
      <c r="AI11" s="64">
        <v>910.99</v>
      </c>
      <c r="AJ11" s="64">
        <v>1095.99</v>
      </c>
      <c r="AK11" s="64">
        <v>944.13</v>
      </c>
      <c r="AL11" s="64">
        <v>976.89</v>
      </c>
      <c r="AM11" s="64">
        <v>1010.98</v>
      </c>
      <c r="AN11" s="64">
        <v>637</v>
      </c>
      <c r="AO11" s="64">
        <v>653.09</v>
      </c>
      <c r="AP11" s="64">
        <v>1231.95</v>
      </c>
      <c r="AQ11" s="64">
        <v>1031.19</v>
      </c>
      <c r="AR11" s="64">
        <v>890.6</v>
      </c>
      <c r="AS11" s="105">
        <v>1012.2577777777775</v>
      </c>
      <c r="AT11" s="64">
        <v>334.68</v>
      </c>
      <c r="AU11" s="64">
        <v>326.94</v>
      </c>
      <c r="AV11" s="64">
        <v>470.78</v>
      </c>
      <c r="AW11" s="64">
        <v>212.66</v>
      </c>
      <c r="AX11" s="64">
        <v>566.45000000000005</v>
      </c>
      <c r="AY11" s="64">
        <v>74.02</v>
      </c>
      <c r="AZ11" s="64">
        <v>115.54</v>
      </c>
      <c r="BA11" s="64">
        <v>362.85</v>
      </c>
      <c r="BB11" s="64">
        <v>84.93</v>
      </c>
      <c r="BC11" s="64">
        <v>1505.19</v>
      </c>
      <c r="BD11" s="64">
        <v>288.17</v>
      </c>
      <c r="BE11" s="64">
        <v>273.04000000000002</v>
      </c>
      <c r="BF11" s="64">
        <v>208.86</v>
      </c>
      <c r="BG11" s="64">
        <v>337.21</v>
      </c>
      <c r="BH11" s="64">
        <v>58</v>
      </c>
      <c r="BI11" s="64">
        <v>58.48</v>
      </c>
      <c r="BJ11" s="64">
        <v>373.6</v>
      </c>
      <c r="BK11" s="64">
        <v>227.19</v>
      </c>
      <c r="BL11" s="105">
        <v>326.58833333333331</v>
      </c>
      <c r="BM11" s="64">
        <v>807.31</v>
      </c>
      <c r="BN11" s="64">
        <v>472.19</v>
      </c>
      <c r="BO11" s="64">
        <v>326.56</v>
      </c>
      <c r="BP11" s="64" t="s">
        <v>167</v>
      </c>
      <c r="BQ11" s="64">
        <v>557.19000000000005</v>
      </c>
      <c r="BR11" s="64">
        <v>573.91999999999996</v>
      </c>
      <c r="BS11" s="64">
        <v>701.1</v>
      </c>
      <c r="BT11" s="64">
        <v>661.76</v>
      </c>
      <c r="BU11" s="64">
        <v>711.19</v>
      </c>
      <c r="BV11" s="64">
        <v>560.29</v>
      </c>
      <c r="BW11" s="64">
        <v>567.45000000000005</v>
      </c>
      <c r="BX11" s="64">
        <v>550.58000000000004</v>
      </c>
      <c r="BY11" s="64">
        <v>713.98</v>
      </c>
      <c r="BZ11" s="64">
        <v>746.77</v>
      </c>
      <c r="CA11" s="64">
        <v>168.4</v>
      </c>
      <c r="CB11" s="64">
        <v>1352.59</v>
      </c>
      <c r="CC11" s="105">
        <v>631.41866666666658</v>
      </c>
      <c r="CD11" s="64"/>
      <c r="CE11" s="64"/>
      <c r="CF11" s="64"/>
      <c r="CG11" s="64"/>
      <c r="CH11" s="64"/>
      <c r="CI11" s="64"/>
      <c r="CJ11" s="64"/>
      <c r="CK11" s="64"/>
      <c r="CL11" s="64"/>
      <c r="CM11" s="64"/>
      <c r="CN11" s="64"/>
      <c r="CO11" s="64"/>
      <c r="CP11" s="64"/>
      <c r="CQ11" s="64"/>
      <c r="CR11" s="106"/>
      <c r="CS11" s="106"/>
      <c r="CT11" s="106"/>
      <c r="CU11" s="106"/>
      <c r="CV11" s="105"/>
      <c r="CW11" s="64">
        <v>1008.82</v>
      </c>
      <c r="CX11" s="64">
        <v>920.58</v>
      </c>
      <c r="CY11" s="64">
        <v>992.84</v>
      </c>
      <c r="CZ11" s="64">
        <v>1470.9</v>
      </c>
      <c r="DA11" s="64">
        <v>649.4</v>
      </c>
      <c r="DB11" s="64">
        <v>1022.93</v>
      </c>
      <c r="DC11" s="64">
        <v>941.08</v>
      </c>
      <c r="DD11" s="64">
        <v>605.41999999999996</v>
      </c>
      <c r="DE11" s="64">
        <v>1180.3599999999999</v>
      </c>
      <c r="DF11" s="64">
        <v>724.17</v>
      </c>
      <c r="DG11" s="64">
        <v>1071.6400000000001</v>
      </c>
      <c r="DH11" s="64">
        <v>1170.8699999999999</v>
      </c>
      <c r="DI11" s="64">
        <v>1059.6400000000001</v>
      </c>
      <c r="DJ11" s="105">
        <v>986.04999999999984</v>
      </c>
      <c r="DK11" s="64">
        <v>915.8</v>
      </c>
      <c r="DL11" s="64">
        <v>17654.2</v>
      </c>
      <c r="DM11" s="64">
        <v>294</v>
      </c>
      <c r="DN11" s="64">
        <v>2885.31</v>
      </c>
      <c r="DO11" s="64">
        <v>466.17</v>
      </c>
      <c r="DP11" s="64">
        <v>880.65</v>
      </c>
      <c r="DQ11" s="64">
        <v>992.6</v>
      </c>
      <c r="DR11" s="64">
        <v>620.12</v>
      </c>
      <c r="DS11" s="64">
        <v>624.11</v>
      </c>
      <c r="DT11" s="64">
        <v>982.46</v>
      </c>
      <c r="DU11" s="64">
        <v>2280.75</v>
      </c>
      <c r="DV11" s="105">
        <v>2599.6518181818178</v>
      </c>
      <c r="DW11" s="64">
        <v>932.73</v>
      </c>
      <c r="DX11" s="64">
        <v>455.19</v>
      </c>
      <c r="DY11" s="64">
        <v>905.85</v>
      </c>
      <c r="DZ11" s="64">
        <v>534.88</v>
      </c>
      <c r="EA11" s="64" t="s">
        <v>167</v>
      </c>
      <c r="EB11" s="64" t="s">
        <v>167</v>
      </c>
      <c r="EC11" s="64">
        <v>1064.67</v>
      </c>
      <c r="ED11" s="64">
        <v>785.22</v>
      </c>
      <c r="EE11" s="64">
        <v>345.11</v>
      </c>
      <c r="EF11" s="64">
        <v>430.21</v>
      </c>
      <c r="EG11" s="64" t="s">
        <v>167</v>
      </c>
      <c r="EH11" s="64">
        <v>571.21</v>
      </c>
      <c r="EI11" s="64" t="s">
        <v>167</v>
      </c>
      <c r="EJ11" s="64">
        <v>367.61</v>
      </c>
      <c r="EK11" s="64">
        <v>252.98</v>
      </c>
      <c r="EL11" s="64">
        <v>373.49</v>
      </c>
      <c r="EM11" s="64">
        <v>570.79999999999995</v>
      </c>
      <c r="EN11" s="105">
        <v>583.8423076923076</v>
      </c>
      <c r="EO11" s="64" t="s">
        <v>167</v>
      </c>
      <c r="EP11" s="64">
        <v>560.94000000000005</v>
      </c>
      <c r="EQ11" s="64">
        <v>3586.14</v>
      </c>
      <c r="ER11" s="64">
        <v>2918.42</v>
      </c>
      <c r="ES11" s="64">
        <v>2361.91</v>
      </c>
      <c r="ET11" s="64">
        <v>349.77</v>
      </c>
      <c r="EU11" s="105">
        <v>1955.4360000000001</v>
      </c>
      <c r="EV11" s="64">
        <v>2768.53</v>
      </c>
      <c r="EW11" s="64">
        <v>653.16</v>
      </c>
      <c r="EX11" s="64">
        <v>1366.07</v>
      </c>
      <c r="EY11" s="64">
        <v>497.34</v>
      </c>
      <c r="EZ11" s="64">
        <v>1205.72</v>
      </c>
      <c r="FA11" s="64">
        <v>433.54</v>
      </c>
      <c r="FB11" s="64">
        <v>383.22</v>
      </c>
      <c r="FC11" s="105">
        <v>1043.94</v>
      </c>
      <c r="FD11" s="64">
        <v>3655.3</v>
      </c>
      <c r="FE11" s="64" t="s">
        <v>167</v>
      </c>
      <c r="FF11" s="64" t="s">
        <v>167</v>
      </c>
      <c r="FG11" s="64">
        <v>13074.6</v>
      </c>
      <c r="FH11" s="64">
        <v>781.8</v>
      </c>
      <c r="FI11" s="64">
        <v>723.68</v>
      </c>
      <c r="FJ11" s="64">
        <v>5974.99</v>
      </c>
      <c r="FK11" s="64">
        <v>280.57</v>
      </c>
      <c r="FL11" s="64">
        <v>592.78</v>
      </c>
      <c r="FM11" s="64">
        <v>2132.52</v>
      </c>
      <c r="FN11" s="64">
        <v>433.41</v>
      </c>
      <c r="FO11" s="64">
        <v>208.49</v>
      </c>
      <c r="FP11" s="64">
        <v>359.77</v>
      </c>
      <c r="FQ11" s="64" t="s">
        <v>167</v>
      </c>
      <c r="FR11" s="64">
        <v>6042.86</v>
      </c>
      <c r="FS11" s="64">
        <v>7682.33</v>
      </c>
      <c r="FT11" s="64">
        <v>872.28</v>
      </c>
      <c r="FU11" s="64">
        <v>3481.87</v>
      </c>
      <c r="FV11" s="64">
        <v>1169.52</v>
      </c>
      <c r="FW11" s="64">
        <v>938.45</v>
      </c>
      <c r="FX11" s="105">
        <v>2847.3658823529413</v>
      </c>
    </row>
    <row r="12" spans="1:858">
      <c r="A12" t="s">
        <v>174</v>
      </c>
      <c r="B12" s="64">
        <v>293.58</v>
      </c>
      <c r="C12" s="64">
        <v>303.72000000000003</v>
      </c>
      <c r="D12" s="64">
        <v>309.18</v>
      </c>
      <c r="E12" s="64">
        <v>321.41000000000003</v>
      </c>
      <c r="F12" s="64">
        <v>298.8</v>
      </c>
      <c r="G12" s="64">
        <v>301.07</v>
      </c>
      <c r="H12" s="64">
        <v>320.61</v>
      </c>
      <c r="I12" s="64">
        <v>317.24</v>
      </c>
      <c r="J12" s="64">
        <v>321.37</v>
      </c>
      <c r="K12" s="105">
        <v>309.66444444444437</v>
      </c>
      <c r="L12" s="64">
        <v>292.98</v>
      </c>
      <c r="M12" s="64">
        <v>272.25</v>
      </c>
      <c r="N12" s="64">
        <v>286.43</v>
      </c>
      <c r="O12" s="64">
        <v>275.23</v>
      </c>
      <c r="P12" s="64">
        <v>291.3</v>
      </c>
      <c r="Q12" s="64">
        <v>257.01</v>
      </c>
      <c r="R12" s="64">
        <v>274.64</v>
      </c>
      <c r="S12" s="64">
        <v>295.45</v>
      </c>
      <c r="T12" s="64">
        <v>292.05</v>
      </c>
      <c r="U12" s="64">
        <v>283.82</v>
      </c>
      <c r="V12" s="64">
        <v>294.18</v>
      </c>
      <c r="W12" s="64">
        <v>278.11</v>
      </c>
      <c r="X12" s="64">
        <v>281.33</v>
      </c>
      <c r="Y12" s="64">
        <v>281.77999999999997</v>
      </c>
      <c r="Z12" s="105">
        <v>282.61142857142858</v>
      </c>
      <c r="AA12" s="64">
        <v>274.86</v>
      </c>
      <c r="AB12" s="64">
        <v>264.58</v>
      </c>
      <c r="AC12" s="64">
        <v>282.2</v>
      </c>
      <c r="AD12" s="64">
        <v>254.07</v>
      </c>
      <c r="AE12" s="64">
        <v>262.85000000000002</v>
      </c>
      <c r="AF12" s="64">
        <v>274.68</v>
      </c>
      <c r="AG12" s="64">
        <v>274.17</v>
      </c>
      <c r="AH12" s="64">
        <v>265.89</v>
      </c>
      <c r="AI12" s="64">
        <v>269.06</v>
      </c>
      <c r="AJ12" s="64">
        <v>261.74</v>
      </c>
      <c r="AK12" s="64">
        <v>273.33</v>
      </c>
      <c r="AL12" s="64">
        <v>269.83</v>
      </c>
      <c r="AM12" s="64">
        <v>272.47000000000003</v>
      </c>
      <c r="AN12" s="64">
        <v>266.55</v>
      </c>
      <c r="AO12" s="64">
        <v>265.18</v>
      </c>
      <c r="AP12" s="64">
        <v>278.12</v>
      </c>
      <c r="AQ12" s="64">
        <v>257.41000000000003</v>
      </c>
      <c r="AR12" s="64">
        <v>265.97000000000003</v>
      </c>
      <c r="AS12" s="105">
        <v>268.49777777777786</v>
      </c>
      <c r="AT12" s="64">
        <v>257.02</v>
      </c>
      <c r="AU12" s="64">
        <v>251.24</v>
      </c>
      <c r="AV12" s="64">
        <v>251.48</v>
      </c>
      <c r="AW12" s="64">
        <v>235.63</v>
      </c>
      <c r="AX12" s="64">
        <v>232.43</v>
      </c>
      <c r="AY12" s="64">
        <v>244.61</v>
      </c>
      <c r="AZ12" s="64">
        <v>233.96</v>
      </c>
      <c r="BA12" s="64">
        <v>244.88</v>
      </c>
      <c r="BB12" s="64">
        <v>224.81</v>
      </c>
      <c r="BC12" s="64">
        <v>238.53</v>
      </c>
      <c r="BD12" s="64">
        <v>243.75</v>
      </c>
      <c r="BE12" s="64">
        <v>258.89</v>
      </c>
      <c r="BF12" s="64">
        <v>254.13</v>
      </c>
      <c r="BG12" s="64">
        <v>237.73</v>
      </c>
      <c r="BH12" s="64">
        <v>214.61</v>
      </c>
      <c r="BI12" s="64">
        <v>235.49</v>
      </c>
      <c r="BJ12" s="64">
        <v>255.52</v>
      </c>
      <c r="BK12" s="64">
        <v>247.34</v>
      </c>
      <c r="BL12" s="105">
        <v>242.33611111111117</v>
      </c>
      <c r="BM12" s="64">
        <v>281.45</v>
      </c>
      <c r="BN12" s="64">
        <v>268.7</v>
      </c>
      <c r="BO12" s="64">
        <v>278.74</v>
      </c>
      <c r="BP12" s="64">
        <v>274.8</v>
      </c>
      <c r="BQ12" s="64">
        <v>279.82</v>
      </c>
      <c r="BR12" s="64">
        <v>278.57</v>
      </c>
      <c r="BS12" s="64">
        <v>323.14</v>
      </c>
      <c r="BT12" s="64">
        <v>279.19</v>
      </c>
      <c r="BU12" s="64">
        <v>331.61</v>
      </c>
      <c r="BV12" s="64">
        <v>275.93</v>
      </c>
      <c r="BW12" s="64">
        <v>262.67</v>
      </c>
      <c r="BX12" s="64">
        <v>278.08999999999997</v>
      </c>
      <c r="BY12" s="64">
        <v>282.56</v>
      </c>
      <c r="BZ12" s="64">
        <v>286.41000000000003</v>
      </c>
      <c r="CA12" s="64">
        <v>281.12</v>
      </c>
      <c r="CB12" s="64">
        <v>288.04000000000002</v>
      </c>
      <c r="CC12" s="105">
        <v>284.42750000000001</v>
      </c>
      <c r="CD12" s="64">
        <v>340</v>
      </c>
      <c r="CE12" s="64">
        <v>321.05</v>
      </c>
      <c r="CF12" s="64">
        <v>326.7</v>
      </c>
      <c r="CG12" s="64">
        <v>341.79</v>
      </c>
      <c r="CH12" s="64">
        <v>303.97000000000003</v>
      </c>
      <c r="CI12" s="64">
        <v>329.91</v>
      </c>
      <c r="CJ12" s="64">
        <v>318.77</v>
      </c>
      <c r="CK12" s="64">
        <v>344.79</v>
      </c>
      <c r="CL12" s="64">
        <v>304.89</v>
      </c>
      <c r="CM12" s="64">
        <v>289.51</v>
      </c>
      <c r="CN12" s="64">
        <v>351.8</v>
      </c>
      <c r="CO12" s="64">
        <v>330.95</v>
      </c>
      <c r="CP12" s="64">
        <v>311.76</v>
      </c>
      <c r="CQ12" s="64">
        <v>311.08999999999997</v>
      </c>
      <c r="CR12" s="106">
        <v>339.45</v>
      </c>
      <c r="CS12" s="106">
        <v>323.75</v>
      </c>
      <c r="CT12" s="106">
        <v>356.7</v>
      </c>
      <c r="CU12" s="106">
        <v>299.5</v>
      </c>
      <c r="CV12" s="105">
        <v>324.79888888888888</v>
      </c>
      <c r="CW12" s="64">
        <v>405.08</v>
      </c>
      <c r="CX12" s="64">
        <v>391.76</v>
      </c>
      <c r="CY12" s="64">
        <v>390.71</v>
      </c>
      <c r="CZ12" s="64">
        <v>399.16</v>
      </c>
      <c r="DA12" s="64">
        <v>394.44</v>
      </c>
      <c r="DB12" s="64">
        <v>374.15</v>
      </c>
      <c r="DC12" s="64">
        <v>396.47</v>
      </c>
      <c r="DD12" s="64">
        <v>388.3</v>
      </c>
      <c r="DE12" s="64">
        <v>376.62</v>
      </c>
      <c r="DF12" s="64">
        <v>448.04</v>
      </c>
      <c r="DG12" s="64">
        <v>424.03</v>
      </c>
      <c r="DH12" s="64">
        <v>403.89</v>
      </c>
      <c r="DI12" s="64">
        <v>362.95</v>
      </c>
      <c r="DJ12" s="105">
        <v>396.5846153846154</v>
      </c>
      <c r="DK12" s="64">
        <v>320.95999999999998</v>
      </c>
      <c r="DL12" s="64">
        <v>514.59</v>
      </c>
      <c r="DM12" s="64">
        <v>334.62</v>
      </c>
      <c r="DN12" s="64">
        <v>349.73</v>
      </c>
      <c r="DO12" s="64">
        <v>317.39</v>
      </c>
      <c r="DP12" s="64">
        <v>335.22</v>
      </c>
      <c r="DQ12" s="64">
        <v>318.26</v>
      </c>
      <c r="DR12" s="64">
        <v>320.79000000000002</v>
      </c>
      <c r="DS12" s="64">
        <v>327.81</v>
      </c>
      <c r="DT12" s="64">
        <v>333.12</v>
      </c>
      <c r="DU12" s="64">
        <v>342.55</v>
      </c>
      <c r="DV12" s="105">
        <v>346.82181818181823</v>
      </c>
      <c r="DW12" s="64">
        <v>315.37</v>
      </c>
      <c r="DX12" s="64">
        <v>299.75</v>
      </c>
      <c r="DY12" s="64">
        <v>311.83</v>
      </c>
      <c r="DZ12" s="64">
        <v>306.44</v>
      </c>
      <c r="EA12" s="64">
        <v>312.13</v>
      </c>
      <c r="EB12" s="64">
        <v>299.14</v>
      </c>
      <c r="EC12" s="64">
        <v>315.76</v>
      </c>
      <c r="ED12" s="64">
        <v>329.03</v>
      </c>
      <c r="EE12" s="64">
        <v>315.33999999999997</v>
      </c>
      <c r="EF12" s="64">
        <v>281.5</v>
      </c>
      <c r="EG12" s="64">
        <v>288.61</v>
      </c>
      <c r="EH12" s="64">
        <v>306.26</v>
      </c>
      <c r="EI12" s="64">
        <v>304.39999999999998</v>
      </c>
      <c r="EJ12" s="64">
        <v>309.56</v>
      </c>
      <c r="EK12" s="64">
        <v>302.56</v>
      </c>
      <c r="EL12" s="64">
        <v>304.05</v>
      </c>
      <c r="EM12" s="64">
        <v>302.33</v>
      </c>
      <c r="EN12" s="105">
        <v>306.12117647058824</v>
      </c>
      <c r="EO12" s="64">
        <v>249.46</v>
      </c>
      <c r="EP12" s="64">
        <v>261.12</v>
      </c>
      <c r="EQ12" s="64">
        <v>304.75</v>
      </c>
      <c r="ER12" s="64">
        <v>273.51</v>
      </c>
      <c r="ES12" s="64">
        <v>273.64999999999998</v>
      </c>
      <c r="ET12" s="64">
        <v>247.42</v>
      </c>
      <c r="EU12" s="105">
        <v>268.31833333333338</v>
      </c>
      <c r="EV12" s="64">
        <v>449.97</v>
      </c>
      <c r="EW12" s="64">
        <v>367.63</v>
      </c>
      <c r="EX12" s="64">
        <v>375.97</v>
      </c>
      <c r="EY12" s="64">
        <v>417.92</v>
      </c>
      <c r="EZ12" s="64">
        <v>431.75</v>
      </c>
      <c r="FA12" s="64">
        <v>447.52</v>
      </c>
      <c r="FB12" s="64">
        <v>433.52</v>
      </c>
      <c r="FC12" s="105">
        <v>417.75428571428574</v>
      </c>
      <c r="FD12" s="64">
        <v>302.22000000000003</v>
      </c>
      <c r="FE12" s="64">
        <v>414.73</v>
      </c>
      <c r="FF12" s="64">
        <v>557.07000000000005</v>
      </c>
      <c r="FG12" s="64">
        <v>378.04</v>
      </c>
      <c r="FH12" s="64">
        <v>383.58</v>
      </c>
      <c r="FI12" s="64">
        <v>482.96</v>
      </c>
      <c r="FJ12" s="64">
        <v>553.15</v>
      </c>
      <c r="FK12" s="64">
        <v>437.55</v>
      </c>
      <c r="FL12" s="64">
        <v>310</v>
      </c>
      <c r="FM12" s="64">
        <v>749.5</v>
      </c>
      <c r="FN12" s="64">
        <v>566</v>
      </c>
      <c r="FO12" s="64">
        <v>487.3</v>
      </c>
      <c r="FP12" s="64">
        <v>637.79</v>
      </c>
      <c r="FQ12" s="64">
        <v>629.23</v>
      </c>
      <c r="FR12" s="64">
        <v>595.72</v>
      </c>
      <c r="FS12" s="64">
        <v>322.10000000000002</v>
      </c>
      <c r="FT12" s="64">
        <v>381.43</v>
      </c>
      <c r="FU12" s="64">
        <v>340.92</v>
      </c>
      <c r="FV12" s="64">
        <v>613.29999999999995</v>
      </c>
      <c r="FW12" s="64">
        <v>530.29999999999995</v>
      </c>
      <c r="FX12" s="105">
        <v>483.64449999999999</v>
      </c>
    </row>
    <row r="13" spans="1:858">
      <c r="A13" t="s">
        <v>175</v>
      </c>
      <c r="B13" s="64">
        <v>862.25</v>
      </c>
      <c r="C13" s="64">
        <v>836.64</v>
      </c>
      <c r="D13" s="64">
        <v>895.57</v>
      </c>
      <c r="E13" s="64">
        <v>1082.43</v>
      </c>
      <c r="F13" s="64">
        <v>758.4</v>
      </c>
      <c r="G13" s="64">
        <v>855.33</v>
      </c>
      <c r="H13" s="64">
        <v>909.18</v>
      </c>
      <c r="I13" s="64">
        <v>1052.49</v>
      </c>
      <c r="J13" s="64">
        <v>978.23</v>
      </c>
      <c r="K13" s="105">
        <v>914.50222222222226</v>
      </c>
      <c r="L13" s="64">
        <v>1042.03</v>
      </c>
      <c r="M13" s="64">
        <v>1021.45</v>
      </c>
      <c r="N13" s="64">
        <v>1548.84</v>
      </c>
      <c r="O13" s="64">
        <v>772.78</v>
      </c>
      <c r="P13" s="64">
        <v>785.28</v>
      </c>
      <c r="Q13" s="64">
        <v>602.79</v>
      </c>
      <c r="R13" s="64">
        <v>883.05</v>
      </c>
      <c r="S13" s="64">
        <v>974.38</v>
      </c>
      <c r="T13" s="64">
        <v>1069.6500000000001</v>
      </c>
      <c r="U13" s="64">
        <v>859.78</v>
      </c>
      <c r="V13" s="64">
        <v>974.07</v>
      </c>
      <c r="W13" s="64">
        <v>781.37</v>
      </c>
      <c r="X13" s="64">
        <v>834.78</v>
      </c>
      <c r="Y13" s="64">
        <v>891.02</v>
      </c>
      <c r="Z13" s="105">
        <v>931.51928571428584</v>
      </c>
      <c r="AA13" s="64">
        <v>1119.31</v>
      </c>
      <c r="AB13" s="64">
        <v>1034.72</v>
      </c>
      <c r="AC13" s="64">
        <v>1267.3800000000001</v>
      </c>
      <c r="AD13" s="64">
        <v>967.72</v>
      </c>
      <c r="AE13" s="64">
        <v>1069.92</v>
      </c>
      <c r="AF13" s="64">
        <v>1335.81</v>
      </c>
      <c r="AG13" s="64">
        <v>1174.1300000000001</v>
      </c>
      <c r="AH13" s="64">
        <v>676.15</v>
      </c>
      <c r="AI13" s="64">
        <v>1159.45</v>
      </c>
      <c r="AJ13" s="64">
        <v>999.12</v>
      </c>
      <c r="AK13" s="64">
        <v>1050.46</v>
      </c>
      <c r="AL13" s="64">
        <v>997.38</v>
      </c>
      <c r="AM13" s="64">
        <v>1044.95</v>
      </c>
      <c r="AN13" s="64">
        <v>1043.81</v>
      </c>
      <c r="AO13" s="64">
        <v>960.51</v>
      </c>
      <c r="AP13" s="64">
        <v>1090.78</v>
      </c>
      <c r="AQ13" s="64">
        <v>993.65</v>
      </c>
      <c r="AR13" s="64">
        <v>989.51</v>
      </c>
      <c r="AS13" s="105">
        <v>1054.1533333333334</v>
      </c>
      <c r="AT13" s="64">
        <v>1796.58</v>
      </c>
      <c r="AU13" s="64">
        <v>1658.04</v>
      </c>
      <c r="AV13" s="64">
        <v>2743.03</v>
      </c>
      <c r="AW13" s="64">
        <v>1970.83</v>
      </c>
      <c r="AX13" s="64">
        <v>2277.44</v>
      </c>
      <c r="AY13" s="64">
        <v>1769.49</v>
      </c>
      <c r="AZ13" s="64">
        <v>1197.24</v>
      </c>
      <c r="BA13" s="64">
        <v>1519.96</v>
      </c>
      <c r="BB13" s="64">
        <v>1281.32</v>
      </c>
      <c r="BC13" s="64">
        <v>2510.36</v>
      </c>
      <c r="BD13" s="64">
        <v>2420.81</v>
      </c>
      <c r="BE13" s="64">
        <v>1835.77</v>
      </c>
      <c r="BF13" s="64">
        <v>1787.06</v>
      </c>
      <c r="BG13" s="64">
        <v>1383.52</v>
      </c>
      <c r="BH13" s="64">
        <v>861.49</v>
      </c>
      <c r="BI13" s="64">
        <v>1028.81</v>
      </c>
      <c r="BJ13" s="64">
        <v>2790.23</v>
      </c>
      <c r="BK13" s="64">
        <v>1557.84</v>
      </c>
      <c r="BL13" s="105">
        <v>1799.4344444444448</v>
      </c>
      <c r="BM13" s="64">
        <v>1315.74</v>
      </c>
      <c r="BN13" s="64">
        <v>1007.05</v>
      </c>
      <c r="BO13" s="64">
        <v>1015.38</v>
      </c>
      <c r="BP13" s="64">
        <v>1302.49</v>
      </c>
      <c r="BQ13" s="64">
        <v>1176.44</v>
      </c>
      <c r="BR13" s="64">
        <v>935.97</v>
      </c>
      <c r="BS13" s="64">
        <v>1221.03</v>
      </c>
      <c r="BT13" s="64">
        <v>1072.0999999999999</v>
      </c>
      <c r="BU13" s="64">
        <v>1023.88</v>
      </c>
      <c r="BV13" s="64">
        <v>978.21</v>
      </c>
      <c r="BW13" s="64">
        <v>979.09</v>
      </c>
      <c r="BX13" s="64">
        <v>1131.95</v>
      </c>
      <c r="BY13" s="64">
        <v>1155.78</v>
      </c>
      <c r="BZ13" s="64">
        <v>1101.75</v>
      </c>
      <c r="CA13" s="64">
        <v>990.51</v>
      </c>
      <c r="CB13" s="64">
        <v>1115.68</v>
      </c>
      <c r="CC13" s="105">
        <v>1095.1906250000002</v>
      </c>
      <c r="CD13" s="64">
        <v>1653.22</v>
      </c>
      <c r="CE13" s="64">
        <v>1331.26</v>
      </c>
      <c r="CF13" s="64">
        <v>1308.33</v>
      </c>
      <c r="CG13" s="64">
        <v>1570.71</v>
      </c>
      <c r="CH13" s="64">
        <v>1089.04</v>
      </c>
      <c r="CI13" s="64">
        <v>1335.15</v>
      </c>
      <c r="CJ13" s="64">
        <v>1193.79</v>
      </c>
      <c r="CK13" s="64">
        <v>1255.27</v>
      </c>
      <c r="CL13" s="64">
        <v>823.22</v>
      </c>
      <c r="CM13" s="64">
        <v>850.04</v>
      </c>
      <c r="CN13" s="64">
        <v>1271.5</v>
      </c>
      <c r="CO13" s="64">
        <v>1238.58</v>
      </c>
      <c r="CP13" s="64">
        <v>892.7</v>
      </c>
      <c r="CQ13" s="64">
        <v>976.42</v>
      </c>
      <c r="CR13" s="106">
        <v>1335.63</v>
      </c>
      <c r="CS13" s="106">
        <v>1257.83</v>
      </c>
      <c r="CT13" s="106">
        <v>1213.5</v>
      </c>
      <c r="CU13" s="106">
        <v>791.09</v>
      </c>
      <c r="CV13" s="105">
        <v>1188.1822222222224</v>
      </c>
      <c r="CW13" s="64">
        <v>1253.73</v>
      </c>
      <c r="CX13" s="64">
        <v>1127.8399999999999</v>
      </c>
      <c r="CY13" s="64">
        <v>1380.76</v>
      </c>
      <c r="CZ13" s="64">
        <v>1192.82</v>
      </c>
      <c r="DA13" s="64">
        <v>990.84</v>
      </c>
      <c r="DB13" s="64">
        <v>1086.82</v>
      </c>
      <c r="DC13" s="64">
        <v>1123.74</v>
      </c>
      <c r="DD13" s="64">
        <v>1093.18</v>
      </c>
      <c r="DE13" s="64">
        <v>1299.71</v>
      </c>
      <c r="DF13" s="64">
        <v>1310.77</v>
      </c>
      <c r="DG13" s="64">
        <v>1290.1199999999999</v>
      </c>
      <c r="DH13" s="64">
        <v>1421.94</v>
      </c>
      <c r="DI13" s="64">
        <v>865.14</v>
      </c>
      <c r="DJ13" s="105">
        <v>1187.4930769230768</v>
      </c>
      <c r="DK13" s="64">
        <v>1119.6400000000001</v>
      </c>
      <c r="DL13" s="64">
        <v>1266.68</v>
      </c>
      <c r="DM13" s="64">
        <v>1114.8499999999999</v>
      </c>
      <c r="DN13" s="64">
        <v>1273.3399999999999</v>
      </c>
      <c r="DO13" s="64">
        <v>1045.26</v>
      </c>
      <c r="DP13" s="64">
        <v>1248.74</v>
      </c>
      <c r="DQ13" s="64">
        <v>1200.9100000000001</v>
      </c>
      <c r="DR13" s="64">
        <v>1150.92</v>
      </c>
      <c r="DS13" s="64">
        <v>1236.74</v>
      </c>
      <c r="DT13" s="64">
        <v>1626.73</v>
      </c>
      <c r="DU13" s="64">
        <v>1309.5999999999999</v>
      </c>
      <c r="DV13" s="105">
        <v>1235.7645454545454</v>
      </c>
      <c r="DW13" s="64">
        <v>2267.6999999999998</v>
      </c>
      <c r="DX13" s="64">
        <v>1333.67</v>
      </c>
      <c r="DY13" s="64">
        <v>2322.3000000000002</v>
      </c>
      <c r="DZ13" s="64">
        <v>2290.04</v>
      </c>
      <c r="EA13" s="64">
        <v>2088.0300000000002</v>
      </c>
      <c r="EB13" s="64">
        <v>1510.95</v>
      </c>
      <c r="EC13" s="64">
        <v>2179.04</v>
      </c>
      <c r="ED13" s="64">
        <v>2114.86</v>
      </c>
      <c r="EE13" s="64">
        <v>2017.64</v>
      </c>
      <c r="EF13" s="64">
        <v>1326.75</v>
      </c>
      <c r="EG13" s="64">
        <v>1347.75</v>
      </c>
      <c r="EH13" s="64">
        <v>2148.9899999999998</v>
      </c>
      <c r="EI13" s="64">
        <v>1534.34</v>
      </c>
      <c r="EJ13" s="64">
        <v>1758.02</v>
      </c>
      <c r="EK13" s="64">
        <v>2225</v>
      </c>
      <c r="EL13" s="64">
        <v>1477.79</v>
      </c>
      <c r="EM13" s="64">
        <v>2604.62</v>
      </c>
      <c r="EN13" s="105">
        <v>1914.5582352941178</v>
      </c>
      <c r="EO13" s="64">
        <v>461.5</v>
      </c>
      <c r="EP13" s="64">
        <v>614.04999999999995</v>
      </c>
      <c r="EQ13" s="64">
        <v>780.93</v>
      </c>
      <c r="ER13" s="64">
        <v>976.03</v>
      </c>
      <c r="ES13" s="64">
        <v>644.48</v>
      </c>
      <c r="ET13" s="64">
        <v>1614.55</v>
      </c>
      <c r="EU13" s="105">
        <v>848.59</v>
      </c>
      <c r="EV13" s="64">
        <v>1004.4</v>
      </c>
      <c r="EW13" s="64">
        <v>478.73</v>
      </c>
      <c r="EX13" s="64">
        <v>811.41</v>
      </c>
      <c r="EY13" s="64">
        <v>1127.6300000000001</v>
      </c>
      <c r="EZ13" s="64">
        <v>771.12</v>
      </c>
      <c r="FA13" s="64">
        <v>1360.16</v>
      </c>
      <c r="FB13" s="64">
        <v>685.41</v>
      </c>
      <c r="FC13" s="105">
        <v>891.26571428571424</v>
      </c>
      <c r="FD13" s="64">
        <v>951.33</v>
      </c>
      <c r="FE13" s="64">
        <v>117.07</v>
      </c>
      <c r="FF13" s="64">
        <v>210.07</v>
      </c>
      <c r="FG13" s="64">
        <v>309.73</v>
      </c>
      <c r="FH13" s="64">
        <v>523.19000000000005</v>
      </c>
      <c r="FI13" s="64">
        <v>745.42</v>
      </c>
      <c r="FJ13" s="64">
        <v>516.02</v>
      </c>
      <c r="FK13" s="64">
        <v>508.15</v>
      </c>
      <c r="FL13" s="64">
        <v>1445.77</v>
      </c>
      <c r="FM13" s="64">
        <v>674.43</v>
      </c>
      <c r="FN13" s="64">
        <v>146.33000000000001</v>
      </c>
      <c r="FO13" s="64">
        <v>326.67</v>
      </c>
      <c r="FP13" s="64">
        <v>806.15</v>
      </c>
      <c r="FQ13" s="64">
        <v>346.62</v>
      </c>
      <c r="FR13" s="64">
        <v>119.03</v>
      </c>
      <c r="FS13" s="64">
        <v>603.57000000000005</v>
      </c>
      <c r="FT13" s="64">
        <v>199.02</v>
      </c>
      <c r="FU13" s="64">
        <v>189.18</v>
      </c>
      <c r="FV13" s="64">
        <v>108.78</v>
      </c>
      <c r="FW13" s="64">
        <v>497.96</v>
      </c>
      <c r="FX13" s="105">
        <v>467.22449999999998</v>
      </c>
    </row>
    <row r="14" spans="1:858">
      <c r="A14" t="s">
        <v>178</v>
      </c>
      <c r="B14" s="99">
        <v>51.4</v>
      </c>
      <c r="C14" s="99">
        <v>45.28</v>
      </c>
      <c r="D14" s="99">
        <v>52.08</v>
      </c>
      <c r="E14" s="99">
        <v>67.55</v>
      </c>
      <c r="F14" s="99">
        <v>40.47</v>
      </c>
      <c r="G14" s="99">
        <v>46.66</v>
      </c>
      <c r="H14" s="99">
        <v>57.55</v>
      </c>
      <c r="I14" s="99">
        <v>65.099999999999994</v>
      </c>
      <c r="J14" s="99">
        <v>62.22</v>
      </c>
      <c r="K14" s="104">
        <v>54.256666666666661</v>
      </c>
      <c r="L14" s="99">
        <v>72.38</v>
      </c>
      <c r="M14" s="99">
        <v>60.54</v>
      </c>
      <c r="N14" s="64">
        <v>101.78</v>
      </c>
      <c r="O14" s="99">
        <v>49.38</v>
      </c>
      <c r="P14" s="99">
        <v>52.59</v>
      </c>
      <c r="Q14" s="99">
        <v>34.61</v>
      </c>
      <c r="R14" s="99">
        <v>59.8</v>
      </c>
      <c r="S14" s="99">
        <v>71.680000000000007</v>
      </c>
      <c r="T14" s="99">
        <v>71.36</v>
      </c>
      <c r="U14" s="99">
        <v>57.45</v>
      </c>
      <c r="V14" s="99">
        <v>65.819999999999993</v>
      </c>
      <c r="W14" s="99">
        <v>50.9</v>
      </c>
      <c r="X14" s="99">
        <v>51.07</v>
      </c>
      <c r="Y14" s="99">
        <v>59.91</v>
      </c>
      <c r="Z14" s="104">
        <v>61.376428571428576</v>
      </c>
      <c r="AA14" s="99">
        <v>92.3</v>
      </c>
      <c r="AB14" s="99">
        <v>77.92</v>
      </c>
      <c r="AC14" s="64">
        <v>102.98</v>
      </c>
      <c r="AD14" s="99">
        <v>73.8</v>
      </c>
      <c r="AE14" s="99">
        <v>82.1</v>
      </c>
      <c r="AF14" s="64">
        <v>105.61</v>
      </c>
      <c r="AG14" s="99">
        <v>93.99</v>
      </c>
      <c r="AH14" s="64">
        <v>188.8</v>
      </c>
      <c r="AI14" s="99">
        <v>92.19</v>
      </c>
      <c r="AJ14" s="99">
        <v>77.98</v>
      </c>
      <c r="AK14" s="99">
        <v>88.68</v>
      </c>
      <c r="AL14" s="99">
        <v>84.8</v>
      </c>
      <c r="AM14" s="99">
        <v>88.81</v>
      </c>
      <c r="AN14" s="99">
        <v>81.2</v>
      </c>
      <c r="AO14" s="99">
        <v>75.83</v>
      </c>
      <c r="AP14" s="99">
        <v>89.86</v>
      </c>
      <c r="AQ14" s="99">
        <v>96.63</v>
      </c>
      <c r="AR14" s="99">
        <v>78.010000000000005</v>
      </c>
      <c r="AS14" s="104">
        <v>92.86055555555555</v>
      </c>
      <c r="AT14" s="64">
        <v>133.91</v>
      </c>
      <c r="AU14" s="64">
        <v>111.73</v>
      </c>
      <c r="AV14" s="64">
        <v>166.64</v>
      </c>
      <c r="AW14" s="64">
        <v>106.61</v>
      </c>
      <c r="AX14" s="64">
        <v>101.89</v>
      </c>
      <c r="AY14" s="64">
        <v>110.15</v>
      </c>
      <c r="AZ14" s="99">
        <v>66.81</v>
      </c>
      <c r="BA14" s="64">
        <v>107.82</v>
      </c>
      <c r="BB14" s="99">
        <v>39.75</v>
      </c>
      <c r="BC14" s="64">
        <v>135.6</v>
      </c>
      <c r="BD14" s="64">
        <v>139.18</v>
      </c>
      <c r="BE14" s="64">
        <v>124.29</v>
      </c>
      <c r="BF14" s="64">
        <v>118.62</v>
      </c>
      <c r="BG14" s="99">
        <v>80.14</v>
      </c>
      <c r="BH14" s="99">
        <v>13.55</v>
      </c>
      <c r="BI14" s="99">
        <v>46.21</v>
      </c>
      <c r="BJ14" s="64">
        <v>176.55</v>
      </c>
      <c r="BK14" s="99">
        <v>93.89</v>
      </c>
      <c r="BL14" s="105">
        <v>104.07444444444445</v>
      </c>
      <c r="BM14" s="99">
        <v>87.11</v>
      </c>
      <c r="BN14" s="99">
        <v>57.22</v>
      </c>
      <c r="BO14" s="99">
        <v>73.81</v>
      </c>
      <c r="BP14" s="99">
        <v>81.39</v>
      </c>
      <c r="BQ14" s="99">
        <v>55.15</v>
      </c>
      <c r="BR14" s="99">
        <v>63.43</v>
      </c>
      <c r="BS14" s="99">
        <v>86.61</v>
      </c>
      <c r="BT14" s="99">
        <v>74.400000000000006</v>
      </c>
      <c r="BU14" s="99">
        <v>72</v>
      </c>
      <c r="BV14" s="99">
        <v>66.17</v>
      </c>
      <c r="BW14" s="99">
        <v>54.24</v>
      </c>
      <c r="BX14" s="99">
        <v>68.97</v>
      </c>
      <c r="BY14" s="99">
        <v>75.180000000000007</v>
      </c>
      <c r="BZ14" s="99">
        <v>78.94</v>
      </c>
      <c r="CA14" s="99">
        <v>71.400000000000006</v>
      </c>
      <c r="CB14" s="99">
        <v>81.91</v>
      </c>
      <c r="CC14" s="104">
        <v>71.745625000000018</v>
      </c>
      <c r="CD14" s="64">
        <v>104.6</v>
      </c>
      <c r="CE14" s="99">
        <v>96.24</v>
      </c>
      <c r="CF14" s="99">
        <v>88.38</v>
      </c>
      <c r="CG14" s="64">
        <v>112.12</v>
      </c>
      <c r="CH14" s="99">
        <v>71.27</v>
      </c>
      <c r="CI14" s="99">
        <v>94.74</v>
      </c>
      <c r="CJ14" s="99">
        <v>77.53</v>
      </c>
      <c r="CK14" s="99">
        <v>87.76</v>
      </c>
      <c r="CL14" s="99">
        <v>44.99</v>
      </c>
      <c r="CM14" s="99">
        <v>41.88</v>
      </c>
      <c r="CN14" s="99">
        <v>92.02</v>
      </c>
      <c r="CO14" s="99">
        <v>95.61</v>
      </c>
      <c r="CP14" s="99">
        <v>59.4</v>
      </c>
      <c r="CQ14" s="99">
        <v>61.2</v>
      </c>
      <c r="CR14" s="54">
        <v>98.43</v>
      </c>
      <c r="CS14" s="54">
        <v>89.07</v>
      </c>
      <c r="CT14" s="54">
        <v>85.86</v>
      </c>
      <c r="CU14" s="54">
        <v>46.89</v>
      </c>
      <c r="CV14" s="104">
        <v>80.443888888888893</v>
      </c>
      <c r="CW14" s="99">
        <v>85.63</v>
      </c>
      <c r="CX14" s="99">
        <v>77.38</v>
      </c>
      <c r="CY14" s="99">
        <v>103.57</v>
      </c>
      <c r="CZ14" s="99">
        <v>89.01</v>
      </c>
      <c r="DA14" s="99">
        <v>62.56</v>
      </c>
      <c r="DB14" s="99">
        <v>76.790000000000006</v>
      </c>
      <c r="DC14" s="99">
        <v>79.52</v>
      </c>
      <c r="DD14" s="99">
        <v>63</v>
      </c>
      <c r="DE14" s="99">
        <v>90.32</v>
      </c>
      <c r="DF14" s="99">
        <v>83.77</v>
      </c>
      <c r="DG14" s="99">
        <v>91.91</v>
      </c>
      <c r="DH14" s="64">
        <v>106.33</v>
      </c>
      <c r="DI14" s="99">
        <v>49.73</v>
      </c>
      <c r="DJ14" s="104">
        <v>81.501538461538459</v>
      </c>
      <c r="DK14" s="99">
        <v>80.5</v>
      </c>
      <c r="DL14" s="99">
        <v>98.81</v>
      </c>
      <c r="DM14" s="99">
        <v>65.52</v>
      </c>
      <c r="DN14" s="99">
        <v>93.64</v>
      </c>
      <c r="DO14" s="99">
        <v>67.040000000000006</v>
      </c>
      <c r="DP14" s="99">
        <v>81.63</v>
      </c>
      <c r="DQ14" s="99">
        <v>72.010000000000005</v>
      </c>
      <c r="DR14" s="99">
        <v>74.81</v>
      </c>
      <c r="DS14" s="99">
        <v>82.57</v>
      </c>
      <c r="DT14" s="99">
        <v>118.14</v>
      </c>
      <c r="DU14" s="99">
        <v>94.54</v>
      </c>
      <c r="DV14" s="104">
        <v>84.473636363636359</v>
      </c>
      <c r="DW14" s="64">
        <v>129.44</v>
      </c>
      <c r="DX14" s="99">
        <v>28.89</v>
      </c>
      <c r="DY14" s="64">
        <v>122.7</v>
      </c>
      <c r="DZ14" s="99">
        <v>88.2</v>
      </c>
      <c r="EA14" s="64">
        <v>114.79</v>
      </c>
      <c r="EB14" s="99">
        <v>48.14</v>
      </c>
      <c r="EC14" s="64">
        <v>155.54</v>
      </c>
      <c r="ED14" s="64">
        <v>117.74</v>
      </c>
      <c r="EE14" s="64">
        <v>159.19</v>
      </c>
      <c r="EF14" s="99">
        <v>13.32</v>
      </c>
      <c r="EG14" s="99">
        <v>31.95</v>
      </c>
      <c r="EH14" s="64">
        <v>176.62</v>
      </c>
      <c r="EI14" s="64">
        <v>113.01</v>
      </c>
      <c r="EJ14" s="64">
        <v>134.59</v>
      </c>
      <c r="EK14" s="64">
        <v>111.57</v>
      </c>
      <c r="EL14" s="99">
        <v>82.3</v>
      </c>
      <c r="EM14" s="99">
        <v>96.87</v>
      </c>
      <c r="EN14" s="105">
        <v>101.46235294117645</v>
      </c>
      <c r="EO14" s="99">
        <v>26.9</v>
      </c>
      <c r="EP14" s="99">
        <v>71.78</v>
      </c>
      <c r="EQ14" s="99">
        <v>59.89</v>
      </c>
      <c r="ER14" s="99">
        <v>50.61</v>
      </c>
      <c r="ES14" s="99">
        <v>43.35</v>
      </c>
      <c r="ET14" s="99">
        <v>94.58</v>
      </c>
      <c r="EU14" s="104">
        <v>57.851666666666667</v>
      </c>
      <c r="EV14" s="99">
        <v>69.11</v>
      </c>
      <c r="EW14" s="99">
        <v>26.94</v>
      </c>
      <c r="EX14" s="99">
        <v>46.08</v>
      </c>
      <c r="EY14" s="99">
        <v>59.27</v>
      </c>
      <c r="EZ14" s="99">
        <v>52.2</v>
      </c>
      <c r="FA14" s="99">
        <v>84.19</v>
      </c>
      <c r="FB14" s="99">
        <v>47.35</v>
      </c>
      <c r="FC14" s="104">
        <v>55.02</v>
      </c>
      <c r="FD14" s="64">
        <v>403.28</v>
      </c>
      <c r="FE14" s="49">
        <v>1.3680000000000001</v>
      </c>
      <c r="FF14" s="99">
        <v>22.67</v>
      </c>
      <c r="FG14" s="49">
        <v>3.74</v>
      </c>
      <c r="FH14" s="49">
        <v>4.49</v>
      </c>
      <c r="FI14" s="64">
        <v>163.15</v>
      </c>
      <c r="FJ14" s="64">
        <v>105.38</v>
      </c>
      <c r="FK14" s="64">
        <v>137.69</v>
      </c>
      <c r="FL14" s="64">
        <v>360.81</v>
      </c>
      <c r="FM14" s="64">
        <v>209.33</v>
      </c>
      <c r="FN14" s="49">
        <v>9.6</v>
      </c>
      <c r="FO14" s="64">
        <v>100.27</v>
      </c>
      <c r="FP14" s="64">
        <v>374.48</v>
      </c>
      <c r="FQ14" s="64">
        <v>186.53</v>
      </c>
      <c r="FR14" s="99">
        <v>27</v>
      </c>
      <c r="FS14" s="99">
        <v>27.28</v>
      </c>
      <c r="FT14" s="49">
        <v>3.08</v>
      </c>
      <c r="FU14" s="49">
        <v>3</v>
      </c>
      <c r="FV14" s="49">
        <v>1.95</v>
      </c>
      <c r="FW14" s="99">
        <v>90.8</v>
      </c>
      <c r="FX14" s="104">
        <v>111.79490000000001</v>
      </c>
    </row>
    <row r="15" spans="1:858">
      <c r="A15" t="s">
        <v>179</v>
      </c>
      <c r="B15" s="64">
        <v>212.8</v>
      </c>
      <c r="C15" s="64">
        <v>196.15</v>
      </c>
      <c r="D15" s="64">
        <v>226.84</v>
      </c>
      <c r="E15" s="64">
        <v>262.64999999999998</v>
      </c>
      <c r="F15" s="64">
        <v>168.92</v>
      </c>
      <c r="G15" s="64">
        <v>199.68</v>
      </c>
      <c r="H15" s="64">
        <v>225.24</v>
      </c>
      <c r="I15" s="64">
        <v>263.95999999999998</v>
      </c>
      <c r="J15" s="64">
        <v>247.57</v>
      </c>
      <c r="K15" s="105">
        <v>222.64555555555557</v>
      </c>
      <c r="L15" s="64">
        <v>275.86</v>
      </c>
      <c r="M15" s="64">
        <v>245.71</v>
      </c>
      <c r="N15" s="64">
        <v>394.5</v>
      </c>
      <c r="O15" s="64">
        <v>192.29</v>
      </c>
      <c r="P15" s="64">
        <v>213.28</v>
      </c>
      <c r="Q15" s="64">
        <v>147.05000000000001</v>
      </c>
      <c r="R15" s="64">
        <v>234.25</v>
      </c>
      <c r="S15" s="64">
        <v>268.3</v>
      </c>
      <c r="T15" s="64">
        <v>270.73</v>
      </c>
      <c r="U15" s="64">
        <v>228</v>
      </c>
      <c r="V15" s="64">
        <v>257.72000000000003</v>
      </c>
      <c r="W15" s="64">
        <v>204.58</v>
      </c>
      <c r="X15" s="64">
        <v>207.82</v>
      </c>
      <c r="Y15" s="64">
        <v>232.28</v>
      </c>
      <c r="Z15" s="105">
        <v>240.88357142857149</v>
      </c>
      <c r="AA15" s="64">
        <v>346.07</v>
      </c>
      <c r="AB15" s="64">
        <v>292.39999999999998</v>
      </c>
      <c r="AC15" s="64">
        <v>374.59</v>
      </c>
      <c r="AD15" s="64">
        <v>271.36</v>
      </c>
      <c r="AE15" s="64">
        <v>298.45999999999998</v>
      </c>
      <c r="AF15" s="64">
        <v>382.93</v>
      </c>
      <c r="AG15" s="64">
        <v>347.56</v>
      </c>
      <c r="AH15" s="64">
        <v>751.43</v>
      </c>
      <c r="AI15" s="64">
        <v>341.2</v>
      </c>
      <c r="AJ15" s="64">
        <v>289.83</v>
      </c>
      <c r="AK15" s="64">
        <v>317.04000000000002</v>
      </c>
      <c r="AL15" s="64">
        <v>308.17</v>
      </c>
      <c r="AM15" s="64">
        <v>316.13</v>
      </c>
      <c r="AN15" s="64">
        <v>296.33999999999997</v>
      </c>
      <c r="AO15" s="64">
        <v>282.13</v>
      </c>
      <c r="AP15" s="64">
        <v>330.83</v>
      </c>
      <c r="AQ15" s="64">
        <v>363.99</v>
      </c>
      <c r="AR15" s="64">
        <v>290.66000000000003</v>
      </c>
      <c r="AS15" s="105">
        <v>344.50666666666666</v>
      </c>
      <c r="AT15" s="64">
        <v>490.56</v>
      </c>
      <c r="AU15" s="64">
        <v>429.66</v>
      </c>
      <c r="AV15" s="64">
        <v>644.39</v>
      </c>
      <c r="AW15" s="64">
        <v>406.96</v>
      </c>
      <c r="AX15" s="64">
        <v>438.48</v>
      </c>
      <c r="AY15" s="64">
        <v>401.29</v>
      </c>
      <c r="AZ15" s="64">
        <v>271.95</v>
      </c>
      <c r="BA15" s="64">
        <v>378.42</v>
      </c>
      <c r="BB15" s="64">
        <v>173.75</v>
      </c>
      <c r="BC15" s="64">
        <v>505.28</v>
      </c>
      <c r="BD15" s="64">
        <v>509.45</v>
      </c>
      <c r="BE15" s="64">
        <v>474.29</v>
      </c>
      <c r="BF15" s="64">
        <v>474.14</v>
      </c>
      <c r="BG15" s="64">
        <v>313.2</v>
      </c>
      <c r="BH15" s="99">
        <v>64.42</v>
      </c>
      <c r="BI15" s="64">
        <v>186.6</v>
      </c>
      <c r="BJ15" s="64">
        <v>678.76</v>
      </c>
      <c r="BK15" s="64">
        <v>371.18</v>
      </c>
      <c r="BL15" s="105">
        <v>400.71000000000004</v>
      </c>
      <c r="BM15" s="64">
        <v>339.01</v>
      </c>
      <c r="BN15" s="64">
        <v>248.39</v>
      </c>
      <c r="BO15" s="64">
        <v>303.52999999999997</v>
      </c>
      <c r="BP15" s="64">
        <v>361.24</v>
      </c>
      <c r="BQ15" s="64">
        <v>242.65</v>
      </c>
      <c r="BR15" s="64">
        <v>257</v>
      </c>
      <c r="BS15" s="64">
        <v>335.35</v>
      </c>
      <c r="BT15" s="64">
        <v>303.75</v>
      </c>
      <c r="BU15" s="64">
        <v>287.79000000000002</v>
      </c>
      <c r="BV15" s="64">
        <v>260.36</v>
      </c>
      <c r="BW15" s="64">
        <v>248.46</v>
      </c>
      <c r="BX15" s="64">
        <v>287.45</v>
      </c>
      <c r="BY15" s="64">
        <v>287.44</v>
      </c>
      <c r="BZ15" s="64">
        <v>302.07</v>
      </c>
      <c r="CA15" s="64">
        <v>288.02999999999997</v>
      </c>
      <c r="CB15" s="64">
        <v>303.70999999999998</v>
      </c>
      <c r="CC15" s="105">
        <v>291.01437500000003</v>
      </c>
      <c r="CD15" s="64">
        <v>407.32</v>
      </c>
      <c r="CE15" s="64">
        <v>363.73</v>
      </c>
      <c r="CF15" s="64">
        <v>348.63</v>
      </c>
      <c r="CG15" s="64">
        <v>412.31</v>
      </c>
      <c r="CH15" s="64">
        <v>287.39999999999998</v>
      </c>
      <c r="CI15" s="64">
        <v>354.34</v>
      </c>
      <c r="CJ15" s="64">
        <v>302.91000000000003</v>
      </c>
      <c r="CK15" s="64">
        <v>341.13</v>
      </c>
      <c r="CL15" s="64">
        <v>199.97</v>
      </c>
      <c r="CM15" s="64">
        <v>181.25</v>
      </c>
      <c r="CN15" s="64">
        <v>364.26</v>
      </c>
      <c r="CO15" s="64">
        <v>361.38</v>
      </c>
      <c r="CP15" s="64">
        <v>236.33</v>
      </c>
      <c r="CQ15" s="64">
        <v>249.48</v>
      </c>
      <c r="CR15" s="106">
        <v>371.5</v>
      </c>
      <c r="CS15" s="106">
        <v>335.42</v>
      </c>
      <c r="CT15" s="106">
        <v>335.82</v>
      </c>
      <c r="CU15" s="106">
        <v>191.03</v>
      </c>
      <c r="CV15" s="105">
        <v>313.5672222222222</v>
      </c>
      <c r="CW15" s="64">
        <v>343.64</v>
      </c>
      <c r="CX15" s="64">
        <v>308.92</v>
      </c>
      <c r="CY15" s="64">
        <v>408.39</v>
      </c>
      <c r="CZ15" s="64">
        <v>348.84</v>
      </c>
      <c r="DA15" s="64">
        <v>269.31</v>
      </c>
      <c r="DB15" s="64">
        <v>311.67</v>
      </c>
      <c r="DC15" s="64">
        <v>322.74</v>
      </c>
      <c r="DD15" s="64">
        <v>280.68</v>
      </c>
      <c r="DE15" s="64">
        <v>343.8</v>
      </c>
      <c r="DF15" s="64">
        <v>357.23</v>
      </c>
      <c r="DG15" s="64">
        <v>350.13</v>
      </c>
      <c r="DH15" s="64">
        <v>405.49</v>
      </c>
      <c r="DI15" s="64">
        <v>216.39</v>
      </c>
      <c r="DJ15" s="105">
        <v>328.24846153846158</v>
      </c>
      <c r="DK15" s="64">
        <v>302.16000000000003</v>
      </c>
      <c r="DL15" s="64">
        <v>368.93</v>
      </c>
      <c r="DM15" s="64">
        <v>278.89</v>
      </c>
      <c r="DN15" s="64">
        <v>358.26</v>
      </c>
      <c r="DO15" s="64">
        <v>275.11</v>
      </c>
      <c r="DP15" s="64">
        <v>319.72000000000003</v>
      </c>
      <c r="DQ15" s="64">
        <v>272.55</v>
      </c>
      <c r="DR15" s="64">
        <v>329.15</v>
      </c>
      <c r="DS15" s="64">
        <v>329.96</v>
      </c>
      <c r="DT15" s="64">
        <v>454.36</v>
      </c>
      <c r="DU15" s="64">
        <v>363.39</v>
      </c>
      <c r="DV15" s="105">
        <v>332.04363636363638</v>
      </c>
      <c r="DW15" s="64">
        <v>432.23</v>
      </c>
      <c r="DX15" s="64">
        <v>158.80000000000001</v>
      </c>
      <c r="DY15" s="64">
        <v>426.42</v>
      </c>
      <c r="DZ15" s="64">
        <v>311.8</v>
      </c>
      <c r="EA15" s="64">
        <v>392.29</v>
      </c>
      <c r="EB15" s="64">
        <v>176.11</v>
      </c>
      <c r="EC15" s="64">
        <v>515.87</v>
      </c>
      <c r="ED15" s="64">
        <v>454.77</v>
      </c>
      <c r="EE15" s="64">
        <v>540.39</v>
      </c>
      <c r="EF15" s="99">
        <v>67.37</v>
      </c>
      <c r="EG15" s="64">
        <v>131.51</v>
      </c>
      <c r="EH15" s="64">
        <v>605.86</v>
      </c>
      <c r="EI15" s="64">
        <v>419.02</v>
      </c>
      <c r="EJ15" s="64">
        <v>452.82</v>
      </c>
      <c r="EK15" s="64">
        <v>437.74</v>
      </c>
      <c r="EL15" s="64">
        <v>316.68</v>
      </c>
      <c r="EM15" s="64">
        <v>331</v>
      </c>
      <c r="EN15" s="105">
        <v>362.98117647058814</v>
      </c>
      <c r="EO15" s="64">
        <v>115.16</v>
      </c>
      <c r="EP15" s="64">
        <v>275.07</v>
      </c>
      <c r="EQ15" s="64">
        <v>228.46</v>
      </c>
      <c r="ER15" s="64">
        <v>230.89</v>
      </c>
      <c r="ES15" s="64">
        <v>175.92</v>
      </c>
      <c r="ET15" s="64">
        <v>428.66</v>
      </c>
      <c r="EU15" s="105">
        <v>242.36</v>
      </c>
      <c r="EV15" s="64">
        <v>256.08999999999997</v>
      </c>
      <c r="EW15" s="64">
        <v>113.75</v>
      </c>
      <c r="EX15" s="64">
        <v>193.74</v>
      </c>
      <c r="EY15" s="64">
        <v>256.18</v>
      </c>
      <c r="EZ15" s="64">
        <v>200.58</v>
      </c>
      <c r="FA15" s="64">
        <v>339.15</v>
      </c>
      <c r="FB15" s="64">
        <v>187.27</v>
      </c>
      <c r="FC15" s="105">
        <v>220.96571428571428</v>
      </c>
      <c r="FD15" s="64">
        <v>1068.0899999999999</v>
      </c>
      <c r="FE15" s="49">
        <v>5.43</v>
      </c>
      <c r="FF15" s="99">
        <v>63.2</v>
      </c>
      <c r="FG15" s="99">
        <v>13.59</v>
      </c>
      <c r="FH15" s="99">
        <v>17.52</v>
      </c>
      <c r="FI15" s="64">
        <v>474.39</v>
      </c>
      <c r="FJ15" s="64">
        <v>297.63</v>
      </c>
      <c r="FK15" s="64">
        <v>345.18</v>
      </c>
      <c r="FL15" s="64">
        <v>900.24</v>
      </c>
      <c r="FM15" s="64">
        <v>584.91</v>
      </c>
      <c r="FN15" s="99">
        <v>28.1</v>
      </c>
      <c r="FO15" s="64">
        <v>340.3</v>
      </c>
      <c r="FP15" s="64">
        <v>1043.6500000000001</v>
      </c>
      <c r="FQ15" s="64">
        <v>563.39</v>
      </c>
      <c r="FR15" s="99">
        <v>62.32</v>
      </c>
      <c r="FS15" s="99">
        <v>96.09</v>
      </c>
      <c r="FT15" s="99">
        <v>15.08</v>
      </c>
      <c r="FU15" s="99">
        <v>11.76</v>
      </c>
      <c r="FV15" s="49">
        <v>7.45</v>
      </c>
      <c r="FW15" s="64">
        <v>283.10000000000002</v>
      </c>
      <c r="FX15" s="105">
        <v>311.07100000000003</v>
      </c>
    </row>
    <row r="16" spans="1:858">
      <c r="A16" t="s">
        <v>180</v>
      </c>
      <c r="B16" s="99">
        <v>41.98</v>
      </c>
      <c r="C16" s="99">
        <v>39.020000000000003</v>
      </c>
      <c r="D16" s="99">
        <v>41.36</v>
      </c>
      <c r="E16" s="99">
        <v>51.28</v>
      </c>
      <c r="F16" s="99">
        <v>34.56</v>
      </c>
      <c r="G16" s="99">
        <v>39.799999999999997</v>
      </c>
      <c r="H16" s="99">
        <v>45.21</v>
      </c>
      <c r="I16" s="99">
        <v>51.7</v>
      </c>
      <c r="J16" s="99">
        <v>49.55</v>
      </c>
      <c r="K16" s="104">
        <v>43.828888888888883</v>
      </c>
      <c r="L16" s="99">
        <v>50.43</v>
      </c>
      <c r="M16" s="99">
        <v>47.93</v>
      </c>
      <c r="N16" s="99">
        <v>77.19</v>
      </c>
      <c r="O16" s="99">
        <v>38.020000000000003</v>
      </c>
      <c r="P16" s="99">
        <v>41.58</v>
      </c>
      <c r="Q16" s="99">
        <v>28.54</v>
      </c>
      <c r="R16" s="99">
        <v>45.57</v>
      </c>
      <c r="S16" s="99">
        <v>49.2</v>
      </c>
      <c r="T16" s="99">
        <v>51.28</v>
      </c>
      <c r="U16" s="99">
        <v>44.2</v>
      </c>
      <c r="V16" s="99">
        <v>47.34</v>
      </c>
      <c r="W16" s="99">
        <v>39.57</v>
      </c>
      <c r="X16" s="99">
        <v>40.630000000000003</v>
      </c>
      <c r="Y16" s="99">
        <v>44.86</v>
      </c>
      <c r="Z16" s="104">
        <v>46.167142857142856</v>
      </c>
      <c r="AA16" s="99">
        <v>64.31</v>
      </c>
      <c r="AB16" s="99">
        <v>57.6</v>
      </c>
      <c r="AC16" s="99">
        <v>71.17</v>
      </c>
      <c r="AD16" s="99">
        <v>52.97</v>
      </c>
      <c r="AE16" s="99">
        <v>57.52</v>
      </c>
      <c r="AF16" s="99">
        <v>71.62</v>
      </c>
      <c r="AG16" s="99">
        <v>64.45</v>
      </c>
      <c r="AH16" s="64">
        <v>134.33000000000001</v>
      </c>
      <c r="AI16" s="99">
        <v>64.239999999999995</v>
      </c>
      <c r="AJ16" s="99">
        <v>54.56</v>
      </c>
      <c r="AK16" s="99">
        <v>55.96</v>
      </c>
      <c r="AL16" s="99">
        <v>56.32</v>
      </c>
      <c r="AM16" s="99">
        <v>59.74</v>
      </c>
      <c r="AN16" s="99">
        <v>56.85</v>
      </c>
      <c r="AO16" s="99">
        <v>53.94</v>
      </c>
      <c r="AP16" s="99">
        <v>63.03</v>
      </c>
      <c r="AQ16" s="99">
        <v>66.11</v>
      </c>
      <c r="AR16" s="99">
        <v>55.38</v>
      </c>
      <c r="AS16" s="104">
        <v>64.45</v>
      </c>
      <c r="AT16" s="99">
        <v>91.91</v>
      </c>
      <c r="AU16" s="99">
        <v>83.88</v>
      </c>
      <c r="AV16" s="64">
        <v>122.49</v>
      </c>
      <c r="AW16" s="99">
        <v>80.61</v>
      </c>
      <c r="AX16" s="99">
        <v>89.56</v>
      </c>
      <c r="AY16" s="99">
        <v>77.400000000000006</v>
      </c>
      <c r="AZ16" s="99">
        <v>54.83</v>
      </c>
      <c r="BA16" s="99">
        <v>70.39</v>
      </c>
      <c r="BB16" s="99">
        <v>38.049999999999997</v>
      </c>
      <c r="BC16" s="99">
        <v>98.03</v>
      </c>
      <c r="BD16" s="64">
        <v>100.36</v>
      </c>
      <c r="BE16" s="99">
        <v>89.79</v>
      </c>
      <c r="BF16" s="99">
        <v>89.03</v>
      </c>
      <c r="BG16" s="99">
        <v>60.65</v>
      </c>
      <c r="BH16" s="99">
        <v>15.41</v>
      </c>
      <c r="BI16" s="99">
        <v>38.35</v>
      </c>
      <c r="BJ16" s="64">
        <v>129.37</v>
      </c>
      <c r="BK16" s="99">
        <v>74.83</v>
      </c>
      <c r="BL16" s="104">
        <v>78.052222222222227</v>
      </c>
      <c r="BM16" s="99">
        <v>62.78</v>
      </c>
      <c r="BN16" s="99">
        <v>51.07</v>
      </c>
      <c r="BO16" s="99">
        <v>56.2</v>
      </c>
      <c r="BP16" s="99">
        <v>74.38</v>
      </c>
      <c r="BQ16" s="99">
        <v>52.25</v>
      </c>
      <c r="BR16" s="99">
        <v>49.74</v>
      </c>
      <c r="BS16" s="99">
        <v>65.900000000000006</v>
      </c>
      <c r="BT16" s="99">
        <v>56.1</v>
      </c>
      <c r="BU16" s="99">
        <v>54.99</v>
      </c>
      <c r="BV16" s="99">
        <v>53.24</v>
      </c>
      <c r="BW16" s="99">
        <v>51.32</v>
      </c>
      <c r="BX16" s="99">
        <v>58.09</v>
      </c>
      <c r="BY16" s="99">
        <v>55.25</v>
      </c>
      <c r="BZ16" s="99">
        <v>58.32</v>
      </c>
      <c r="CA16" s="99">
        <v>59.54</v>
      </c>
      <c r="CB16" s="99">
        <v>59.13</v>
      </c>
      <c r="CC16" s="104">
        <v>57.393750000000011</v>
      </c>
      <c r="CD16" s="99">
        <v>72.856980000000007</v>
      </c>
      <c r="CE16" s="99">
        <v>66.792180000000016</v>
      </c>
      <c r="CF16" s="99">
        <v>63.917190000000005</v>
      </c>
      <c r="CG16" s="99">
        <v>75.945959999999999</v>
      </c>
      <c r="CH16" s="99">
        <v>56.961450000000006</v>
      </c>
      <c r="CI16" s="99">
        <v>65.81777000000001</v>
      </c>
      <c r="CJ16" s="99">
        <v>60.504930000000002</v>
      </c>
      <c r="CK16" s="99">
        <v>65.833070000000006</v>
      </c>
      <c r="CL16" s="99">
        <v>40.978880000000004</v>
      </c>
      <c r="CM16" s="99">
        <v>38.280349999999999</v>
      </c>
      <c r="CN16" s="99">
        <v>73.192759999999993</v>
      </c>
      <c r="CO16" s="99">
        <v>63.153479999999995</v>
      </c>
      <c r="CP16" s="99">
        <v>50.887889999999999</v>
      </c>
      <c r="CQ16" s="99">
        <v>49.054679999999998</v>
      </c>
      <c r="CR16" s="99">
        <v>74.672079999999994</v>
      </c>
      <c r="CS16" s="99">
        <v>67.692240000000012</v>
      </c>
      <c r="CT16" s="99">
        <v>59.720400000000005</v>
      </c>
      <c r="CU16" s="99">
        <v>42.51688</v>
      </c>
      <c r="CV16" s="104">
        <v>60.487731666666654</v>
      </c>
      <c r="CW16" s="99">
        <v>61.92</v>
      </c>
      <c r="CX16" s="99">
        <v>59.44</v>
      </c>
      <c r="CY16" s="99">
        <v>75.94</v>
      </c>
      <c r="CZ16" s="99">
        <v>65.81</v>
      </c>
      <c r="DA16" s="99">
        <v>52.53</v>
      </c>
      <c r="DB16" s="99">
        <v>58.51</v>
      </c>
      <c r="DC16" s="99">
        <v>62.2</v>
      </c>
      <c r="DD16" s="99">
        <v>53.68</v>
      </c>
      <c r="DE16" s="99">
        <v>64.42</v>
      </c>
      <c r="DF16" s="99">
        <v>65.53</v>
      </c>
      <c r="DG16" s="99">
        <v>66.75</v>
      </c>
      <c r="DH16" s="99">
        <v>73.92</v>
      </c>
      <c r="DI16" s="99">
        <v>42.1</v>
      </c>
      <c r="DJ16" s="104">
        <v>61.749999999999993</v>
      </c>
      <c r="DK16" s="99">
        <v>58.81</v>
      </c>
      <c r="DL16" s="99">
        <v>70.44</v>
      </c>
      <c r="DM16" s="99">
        <v>52.49</v>
      </c>
      <c r="DN16" s="99">
        <v>67.819999999999993</v>
      </c>
      <c r="DO16" s="99">
        <v>52.25</v>
      </c>
      <c r="DP16" s="99">
        <v>61.56</v>
      </c>
      <c r="DQ16" s="99">
        <v>53.81</v>
      </c>
      <c r="DR16" s="99">
        <v>65.680000000000007</v>
      </c>
      <c r="DS16" s="99">
        <v>63.15</v>
      </c>
      <c r="DT16" s="99">
        <v>85.85</v>
      </c>
      <c r="DU16" s="99">
        <v>66.39</v>
      </c>
      <c r="DV16" s="104">
        <v>63.477272727272727</v>
      </c>
      <c r="DW16" s="99">
        <v>78.010000000000005</v>
      </c>
      <c r="DX16" s="99">
        <v>36.78</v>
      </c>
      <c r="DY16" s="99">
        <v>77.180000000000007</v>
      </c>
      <c r="DZ16" s="99">
        <v>57.32</v>
      </c>
      <c r="EA16" s="99">
        <v>73.11</v>
      </c>
      <c r="EB16" s="99">
        <v>33.51</v>
      </c>
      <c r="EC16" s="99">
        <v>94.69</v>
      </c>
      <c r="ED16" s="99">
        <v>85.64</v>
      </c>
      <c r="EE16" s="99">
        <v>98.37</v>
      </c>
      <c r="EF16" s="99">
        <v>16.11</v>
      </c>
      <c r="EG16" s="99">
        <v>26.83</v>
      </c>
      <c r="EH16" s="64">
        <v>109.59</v>
      </c>
      <c r="EI16" s="99">
        <v>76.47</v>
      </c>
      <c r="EJ16" s="99">
        <v>82.87</v>
      </c>
      <c r="EK16" s="99">
        <v>84.24</v>
      </c>
      <c r="EL16" s="99">
        <v>63.02</v>
      </c>
      <c r="EM16" s="99">
        <v>60.57</v>
      </c>
      <c r="EN16" s="104">
        <v>67.900588235294109</v>
      </c>
      <c r="EO16" s="99">
        <v>24.35</v>
      </c>
      <c r="EP16" s="99">
        <v>51.08</v>
      </c>
      <c r="EQ16" s="99">
        <v>46.23</v>
      </c>
      <c r="ER16" s="99">
        <v>48.73</v>
      </c>
      <c r="ES16" s="99">
        <v>36.24</v>
      </c>
      <c r="ET16" s="99">
        <v>90.05</v>
      </c>
      <c r="EU16" s="104">
        <v>49.446666666666665</v>
      </c>
      <c r="EV16" s="99">
        <v>48.76</v>
      </c>
      <c r="EW16" s="99">
        <v>24.69</v>
      </c>
      <c r="EX16" s="99">
        <v>43.38</v>
      </c>
      <c r="EY16" s="99">
        <v>54.11</v>
      </c>
      <c r="EZ16" s="99">
        <v>38.01</v>
      </c>
      <c r="FA16" s="99">
        <v>65.599999999999994</v>
      </c>
      <c r="FB16" s="99">
        <v>35.19</v>
      </c>
      <c r="FC16" s="104">
        <v>44.248571428571424</v>
      </c>
      <c r="FD16" s="64">
        <v>151.93</v>
      </c>
      <c r="FE16" s="49">
        <v>1.212</v>
      </c>
      <c r="FF16" s="99">
        <v>11.52</v>
      </c>
      <c r="FG16" s="49">
        <v>3.03</v>
      </c>
      <c r="FH16" s="49">
        <v>4.21</v>
      </c>
      <c r="FI16" s="99">
        <v>79.73</v>
      </c>
      <c r="FJ16" s="99">
        <v>49.53</v>
      </c>
      <c r="FK16" s="99">
        <v>48.34</v>
      </c>
      <c r="FL16" s="64">
        <v>115.66</v>
      </c>
      <c r="FM16" s="99">
        <v>92.1</v>
      </c>
      <c r="FN16" s="49">
        <v>5.19</v>
      </c>
      <c r="FO16" s="99">
        <v>59.56</v>
      </c>
      <c r="FP16" s="99">
        <v>163.26</v>
      </c>
      <c r="FQ16" s="99">
        <v>95.79</v>
      </c>
      <c r="FR16" s="49">
        <v>9.52</v>
      </c>
      <c r="FS16" s="99">
        <v>18.809999999999999</v>
      </c>
      <c r="FT16" s="49">
        <v>2.64</v>
      </c>
      <c r="FU16" s="49">
        <v>2.68</v>
      </c>
      <c r="FV16" s="49">
        <v>1.6379999999999999</v>
      </c>
      <c r="FW16" s="99">
        <v>48.46</v>
      </c>
      <c r="FX16" s="104">
        <v>48.240500000000004</v>
      </c>
    </row>
    <row r="17" spans="1:180">
      <c r="A17" t="s">
        <v>181</v>
      </c>
      <c r="B17" s="64">
        <v>261.52</v>
      </c>
      <c r="C17" s="64">
        <v>252.37</v>
      </c>
      <c r="D17" s="64">
        <v>264.99</v>
      </c>
      <c r="E17" s="64">
        <v>318.92</v>
      </c>
      <c r="F17" s="64">
        <v>226.95</v>
      </c>
      <c r="G17" s="64">
        <v>256.79000000000002</v>
      </c>
      <c r="H17" s="64">
        <v>293.27</v>
      </c>
      <c r="I17" s="64">
        <v>313.92</v>
      </c>
      <c r="J17" s="64">
        <v>306.17</v>
      </c>
      <c r="K17" s="105">
        <v>277.21111111111111</v>
      </c>
      <c r="L17" s="64">
        <v>303.18</v>
      </c>
      <c r="M17" s="64">
        <v>295.69</v>
      </c>
      <c r="N17" s="64">
        <v>447.95</v>
      </c>
      <c r="O17" s="64">
        <v>237.71</v>
      </c>
      <c r="P17" s="64">
        <v>236.38</v>
      </c>
      <c r="Q17" s="64">
        <v>183.85</v>
      </c>
      <c r="R17" s="64">
        <v>264.47000000000003</v>
      </c>
      <c r="S17" s="64">
        <v>297.04000000000002</v>
      </c>
      <c r="T17" s="64">
        <v>316.89999999999998</v>
      </c>
      <c r="U17" s="64">
        <v>262.49</v>
      </c>
      <c r="V17" s="64">
        <v>298.06</v>
      </c>
      <c r="W17" s="64">
        <v>241.33</v>
      </c>
      <c r="X17" s="64">
        <v>250.55</v>
      </c>
      <c r="Y17" s="64">
        <v>271</v>
      </c>
      <c r="Z17" s="105">
        <v>279.04285714285714</v>
      </c>
      <c r="AA17" s="64">
        <v>414.54</v>
      </c>
      <c r="AB17" s="64">
        <v>369</v>
      </c>
      <c r="AC17" s="64">
        <v>451.31</v>
      </c>
      <c r="AD17" s="64">
        <v>331.85</v>
      </c>
      <c r="AE17" s="64">
        <v>356.77</v>
      </c>
      <c r="AF17" s="64">
        <v>447.32</v>
      </c>
      <c r="AG17" s="64">
        <v>397.31</v>
      </c>
      <c r="AH17" s="64">
        <v>785.8</v>
      </c>
      <c r="AI17" s="64">
        <v>394.45</v>
      </c>
      <c r="AJ17" s="64">
        <v>328.02</v>
      </c>
      <c r="AK17" s="64">
        <v>345.51</v>
      </c>
      <c r="AL17" s="64">
        <v>338</v>
      </c>
      <c r="AM17" s="64">
        <v>359.92</v>
      </c>
      <c r="AN17" s="64">
        <v>341.41</v>
      </c>
      <c r="AO17" s="64">
        <v>342.35</v>
      </c>
      <c r="AP17" s="64">
        <v>391.02</v>
      </c>
      <c r="AQ17" s="64">
        <v>378.25</v>
      </c>
      <c r="AR17" s="64">
        <v>352.2</v>
      </c>
      <c r="AS17" s="105">
        <v>395.83499999999998</v>
      </c>
      <c r="AT17" s="64">
        <v>543.72</v>
      </c>
      <c r="AU17" s="64">
        <v>524.16999999999996</v>
      </c>
      <c r="AV17" s="64">
        <v>779.22</v>
      </c>
      <c r="AW17" s="64">
        <v>539.63</v>
      </c>
      <c r="AX17" s="64">
        <v>604.98</v>
      </c>
      <c r="AY17" s="64">
        <v>497.77</v>
      </c>
      <c r="AZ17" s="64">
        <v>367.32</v>
      </c>
      <c r="BA17" s="64">
        <v>443.82</v>
      </c>
      <c r="BB17" s="64">
        <v>288.23</v>
      </c>
      <c r="BC17" s="64">
        <v>635.74</v>
      </c>
      <c r="BD17" s="64">
        <v>660.15</v>
      </c>
      <c r="BE17" s="64">
        <v>565.52</v>
      </c>
      <c r="BF17" s="64">
        <v>566.26</v>
      </c>
      <c r="BG17" s="64">
        <v>415.74</v>
      </c>
      <c r="BH17" s="64">
        <v>127.39</v>
      </c>
      <c r="BI17" s="64">
        <v>263.33</v>
      </c>
      <c r="BJ17" s="64">
        <v>780.65</v>
      </c>
      <c r="BK17" s="64">
        <v>464.3</v>
      </c>
      <c r="BL17" s="105">
        <v>503.7744444444445</v>
      </c>
      <c r="BM17" s="64">
        <v>400.13</v>
      </c>
      <c r="BN17" s="64">
        <v>334.91</v>
      </c>
      <c r="BO17" s="64">
        <v>349.71</v>
      </c>
      <c r="BP17" s="64">
        <v>455.85</v>
      </c>
      <c r="BQ17" s="64">
        <v>332.52</v>
      </c>
      <c r="BR17" s="64">
        <v>306.98</v>
      </c>
      <c r="BS17" s="64">
        <v>404.89</v>
      </c>
      <c r="BT17" s="64">
        <v>346.04</v>
      </c>
      <c r="BU17" s="64">
        <v>373.25</v>
      </c>
      <c r="BV17" s="64">
        <v>336.83</v>
      </c>
      <c r="BW17" s="64">
        <v>322.70999999999998</v>
      </c>
      <c r="BX17" s="64">
        <v>361.52</v>
      </c>
      <c r="BY17" s="64">
        <v>342.62</v>
      </c>
      <c r="BZ17" s="64">
        <v>350.7</v>
      </c>
      <c r="CA17" s="64">
        <v>364.21</v>
      </c>
      <c r="CB17" s="64">
        <v>354.51</v>
      </c>
      <c r="CC17" s="105">
        <v>358.58625000000001</v>
      </c>
      <c r="CD17" s="64">
        <v>458.22</v>
      </c>
      <c r="CE17" s="64">
        <v>395.22</v>
      </c>
      <c r="CF17" s="64">
        <v>392.13</v>
      </c>
      <c r="CG17" s="64">
        <v>450.89</v>
      </c>
      <c r="CH17" s="64">
        <v>337.05</v>
      </c>
      <c r="CI17" s="64">
        <v>403.79</v>
      </c>
      <c r="CJ17" s="64">
        <v>353.83</v>
      </c>
      <c r="CK17" s="64">
        <v>394.21</v>
      </c>
      <c r="CL17" s="64">
        <v>259.36</v>
      </c>
      <c r="CM17" s="64">
        <v>246.97</v>
      </c>
      <c r="CN17" s="64">
        <v>438.28</v>
      </c>
      <c r="CO17" s="64">
        <v>404.83</v>
      </c>
      <c r="CP17" s="64">
        <v>297.58999999999997</v>
      </c>
      <c r="CQ17" s="64">
        <v>308.52</v>
      </c>
      <c r="CR17" s="106">
        <v>434.14</v>
      </c>
      <c r="CS17" s="106">
        <v>402.93</v>
      </c>
      <c r="CT17" s="106">
        <v>375.6</v>
      </c>
      <c r="CU17" s="106">
        <v>264.08</v>
      </c>
      <c r="CV17" s="105">
        <v>367.6466666666667</v>
      </c>
      <c r="CW17" s="64">
        <v>393.09</v>
      </c>
      <c r="CX17" s="64">
        <v>359.63</v>
      </c>
      <c r="CY17" s="64">
        <v>460.6</v>
      </c>
      <c r="CZ17" s="64">
        <v>402.94</v>
      </c>
      <c r="DA17" s="64">
        <v>323.35000000000002</v>
      </c>
      <c r="DB17" s="64">
        <v>345.95</v>
      </c>
      <c r="DC17" s="64">
        <v>367.31</v>
      </c>
      <c r="DD17" s="64">
        <v>339.76</v>
      </c>
      <c r="DE17" s="64">
        <v>384.48</v>
      </c>
      <c r="DF17" s="64">
        <v>405.19</v>
      </c>
      <c r="DG17" s="64">
        <v>407.83</v>
      </c>
      <c r="DH17" s="64">
        <v>442.06</v>
      </c>
      <c r="DI17" s="64">
        <v>271.13</v>
      </c>
      <c r="DJ17" s="105">
        <v>377.17846153846159</v>
      </c>
      <c r="DK17" s="64">
        <v>355.77</v>
      </c>
      <c r="DL17" s="64">
        <v>412.36</v>
      </c>
      <c r="DM17" s="64">
        <v>333.67</v>
      </c>
      <c r="DN17" s="64">
        <v>420.35</v>
      </c>
      <c r="DO17" s="64">
        <v>325.88</v>
      </c>
      <c r="DP17" s="64">
        <v>360.94</v>
      </c>
      <c r="DQ17" s="64">
        <v>339.87</v>
      </c>
      <c r="DR17" s="64">
        <v>415.97</v>
      </c>
      <c r="DS17" s="64">
        <v>388.18</v>
      </c>
      <c r="DT17" s="64">
        <v>508.66</v>
      </c>
      <c r="DU17" s="64">
        <v>407.49</v>
      </c>
      <c r="DV17" s="105">
        <v>388.10363636363638</v>
      </c>
      <c r="DW17" s="64">
        <v>484.16</v>
      </c>
      <c r="DX17" s="64">
        <v>282.58</v>
      </c>
      <c r="DY17" s="64">
        <v>500.27</v>
      </c>
      <c r="DZ17" s="64">
        <v>390.35</v>
      </c>
      <c r="EA17" s="64">
        <v>461.24</v>
      </c>
      <c r="EB17" s="64">
        <v>233.7</v>
      </c>
      <c r="EC17" s="64">
        <v>568.76</v>
      </c>
      <c r="ED17" s="64">
        <v>546.41999999999996</v>
      </c>
      <c r="EE17" s="64">
        <v>595.79999999999995</v>
      </c>
      <c r="EF17" s="64">
        <v>131.34</v>
      </c>
      <c r="EG17" s="64">
        <v>192.52</v>
      </c>
      <c r="EH17" s="64">
        <v>654.76</v>
      </c>
      <c r="EI17" s="64">
        <v>480.23</v>
      </c>
      <c r="EJ17" s="64">
        <v>497.49</v>
      </c>
      <c r="EK17" s="64">
        <v>544.11</v>
      </c>
      <c r="EL17" s="64">
        <v>414.53</v>
      </c>
      <c r="EM17" s="64">
        <v>413.25</v>
      </c>
      <c r="EN17" s="105">
        <v>434.79470588235296</v>
      </c>
      <c r="EO17" s="64">
        <v>161.74</v>
      </c>
      <c r="EP17" s="64">
        <v>287.14999999999998</v>
      </c>
      <c r="EQ17" s="64">
        <v>286.39999999999998</v>
      </c>
      <c r="ER17" s="64">
        <v>323.97000000000003</v>
      </c>
      <c r="ES17" s="64">
        <v>222.16</v>
      </c>
      <c r="ET17" s="64">
        <v>572.29</v>
      </c>
      <c r="EU17" s="105">
        <v>308.95166666666665</v>
      </c>
      <c r="EV17" s="64">
        <v>297.06</v>
      </c>
      <c r="EW17" s="64">
        <v>161.16999999999999</v>
      </c>
      <c r="EX17" s="64">
        <v>284.10000000000002</v>
      </c>
      <c r="EY17" s="64">
        <v>330.43</v>
      </c>
      <c r="EZ17" s="64">
        <v>232.66</v>
      </c>
      <c r="FA17" s="64">
        <v>393.29</v>
      </c>
      <c r="FB17" s="64">
        <v>216.45</v>
      </c>
      <c r="FC17" s="105">
        <v>273.59428571428572</v>
      </c>
      <c r="FD17" s="64">
        <v>686.44</v>
      </c>
      <c r="FE17" s="49">
        <v>8.4600000000000009</v>
      </c>
      <c r="FF17" s="99">
        <v>63.79</v>
      </c>
      <c r="FG17" s="99">
        <v>23.03</v>
      </c>
      <c r="FH17" s="99">
        <v>32.380000000000003</v>
      </c>
      <c r="FI17" s="64">
        <v>460.1</v>
      </c>
      <c r="FJ17" s="64">
        <v>281.3</v>
      </c>
      <c r="FK17" s="64">
        <v>226.08</v>
      </c>
      <c r="FL17" s="64">
        <v>502.23</v>
      </c>
      <c r="FM17" s="64">
        <v>470.92</v>
      </c>
      <c r="FN17" s="99">
        <v>28.55</v>
      </c>
      <c r="FO17" s="64">
        <v>322.13</v>
      </c>
      <c r="FP17" s="64">
        <v>825.25</v>
      </c>
      <c r="FQ17" s="64">
        <v>485.9</v>
      </c>
      <c r="FR17" s="99">
        <v>47.89</v>
      </c>
      <c r="FS17" s="64">
        <v>134.43</v>
      </c>
      <c r="FT17" s="99">
        <v>20.77</v>
      </c>
      <c r="FU17" s="99">
        <v>20.329999999999998</v>
      </c>
      <c r="FV17" s="99">
        <v>12.25</v>
      </c>
      <c r="FW17" s="64">
        <v>285.01</v>
      </c>
      <c r="FX17" s="105">
        <v>246.86200000000008</v>
      </c>
    </row>
    <row r="18" spans="1:180">
      <c r="A18" t="s">
        <v>182</v>
      </c>
      <c r="B18" s="64">
        <v>134.62</v>
      </c>
      <c r="C18" s="64">
        <v>133.53</v>
      </c>
      <c r="D18" s="64">
        <v>139.07</v>
      </c>
      <c r="E18" s="64">
        <v>148.72</v>
      </c>
      <c r="F18" s="64">
        <v>119.3</v>
      </c>
      <c r="G18" s="64">
        <v>128.04</v>
      </c>
      <c r="H18" s="64">
        <v>142.58000000000001</v>
      </c>
      <c r="I18" s="64">
        <v>157.71</v>
      </c>
      <c r="J18" s="64">
        <v>147.43</v>
      </c>
      <c r="K18" s="105">
        <v>139</v>
      </c>
      <c r="L18" s="64">
        <v>149.05000000000001</v>
      </c>
      <c r="M18" s="64">
        <v>159.24</v>
      </c>
      <c r="N18" s="64">
        <v>239.97</v>
      </c>
      <c r="O18" s="64">
        <v>123.17</v>
      </c>
      <c r="P18" s="64">
        <v>125.86</v>
      </c>
      <c r="Q18" s="64">
        <v>103.77</v>
      </c>
      <c r="R18" s="64">
        <v>130.99</v>
      </c>
      <c r="S18" s="64">
        <v>146.63999999999999</v>
      </c>
      <c r="T18" s="64">
        <v>159.51</v>
      </c>
      <c r="U18" s="64">
        <v>139.07</v>
      </c>
      <c r="V18" s="64">
        <v>146.79</v>
      </c>
      <c r="W18" s="64">
        <v>123.08</v>
      </c>
      <c r="X18" s="64">
        <v>127.76</v>
      </c>
      <c r="Y18" s="64">
        <v>139.1</v>
      </c>
      <c r="Z18" s="105">
        <v>143.85714285714283</v>
      </c>
      <c r="AA18" s="64">
        <v>198.58</v>
      </c>
      <c r="AB18" s="64">
        <v>180.34</v>
      </c>
      <c r="AC18" s="64">
        <v>217.93</v>
      </c>
      <c r="AD18" s="64">
        <v>168.86</v>
      </c>
      <c r="AE18" s="64">
        <v>174.79</v>
      </c>
      <c r="AF18" s="64">
        <v>212.15</v>
      </c>
      <c r="AG18" s="64">
        <v>189.86</v>
      </c>
      <c r="AH18" s="64">
        <v>288.63</v>
      </c>
      <c r="AI18" s="64">
        <v>187.84</v>
      </c>
      <c r="AJ18" s="64">
        <v>159.32</v>
      </c>
      <c r="AK18" s="64">
        <v>154.71</v>
      </c>
      <c r="AL18" s="64">
        <v>154.77000000000001</v>
      </c>
      <c r="AM18" s="64">
        <v>168.62</v>
      </c>
      <c r="AN18" s="64">
        <v>164.39</v>
      </c>
      <c r="AO18" s="64">
        <v>168.95</v>
      </c>
      <c r="AP18" s="64">
        <v>188.04</v>
      </c>
      <c r="AQ18" s="64">
        <v>173.99</v>
      </c>
      <c r="AR18" s="64">
        <v>171.43</v>
      </c>
      <c r="AS18" s="105">
        <v>184.62222222222218</v>
      </c>
      <c r="AT18" s="64">
        <v>244.12</v>
      </c>
      <c r="AU18" s="64">
        <v>230.82</v>
      </c>
      <c r="AV18" s="64">
        <v>338.06</v>
      </c>
      <c r="AW18" s="64">
        <v>244.87</v>
      </c>
      <c r="AX18" s="64">
        <v>302.57</v>
      </c>
      <c r="AY18" s="64">
        <v>224.69</v>
      </c>
      <c r="AZ18" s="64">
        <v>167.5</v>
      </c>
      <c r="BA18" s="64">
        <v>194.17</v>
      </c>
      <c r="BB18" s="64">
        <v>140.21</v>
      </c>
      <c r="BC18" s="64">
        <v>299.54000000000002</v>
      </c>
      <c r="BD18" s="64">
        <v>307.48</v>
      </c>
      <c r="BE18" s="64">
        <v>244.85</v>
      </c>
      <c r="BF18" s="64">
        <v>253.47</v>
      </c>
      <c r="BG18" s="64">
        <v>181.95</v>
      </c>
      <c r="BH18" s="99">
        <v>70.03</v>
      </c>
      <c r="BI18" s="64">
        <v>125.03</v>
      </c>
      <c r="BJ18" s="64">
        <v>355.27</v>
      </c>
      <c r="BK18" s="64">
        <v>204.71</v>
      </c>
      <c r="BL18" s="105">
        <v>229.40777777777774</v>
      </c>
      <c r="BM18" s="64">
        <v>173.84</v>
      </c>
      <c r="BN18" s="64">
        <v>157.75</v>
      </c>
      <c r="BO18" s="64">
        <v>165.87</v>
      </c>
      <c r="BP18" s="64">
        <v>210.29</v>
      </c>
      <c r="BQ18" s="64">
        <v>150.72</v>
      </c>
      <c r="BR18" s="64">
        <v>146.9</v>
      </c>
      <c r="BS18" s="64">
        <v>183.13</v>
      </c>
      <c r="BT18" s="64">
        <v>181.63</v>
      </c>
      <c r="BU18" s="64">
        <v>145.03</v>
      </c>
      <c r="BV18" s="64">
        <v>159.79</v>
      </c>
      <c r="BW18" s="64">
        <v>151.80000000000001</v>
      </c>
      <c r="BX18" s="64">
        <v>164.22</v>
      </c>
      <c r="BY18" s="64">
        <v>169.69</v>
      </c>
      <c r="BZ18" s="64">
        <v>164.85</v>
      </c>
      <c r="CA18" s="64">
        <v>164.17</v>
      </c>
      <c r="CB18" s="64">
        <v>161.76</v>
      </c>
      <c r="CC18" s="105">
        <v>165.71499999999997</v>
      </c>
      <c r="CD18" s="64">
        <v>198.93</v>
      </c>
      <c r="CE18" s="64">
        <v>187.1</v>
      </c>
      <c r="CF18" s="64">
        <v>180.43</v>
      </c>
      <c r="CG18" s="64">
        <v>199.63</v>
      </c>
      <c r="CH18" s="64">
        <v>166.26</v>
      </c>
      <c r="CI18" s="64">
        <v>188.68</v>
      </c>
      <c r="CJ18" s="64">
        <v>172.5</v>
      </c>
      <c r="CK18" s="64">
        <v>183.97</v>
      </c>
      <c r="CL18" s="64">
        <v>135.81</v>
      </c>
      <c r="CM18" s="64">
        <v>131.30000000000001</v>
      </c>
      <c r="CN18" s="64">
        <v>204.02</v>
      </c>
      <c r="CO18" s="64">
        <v>189.23</v>
      </c>
      <c r="CP18" s="64">
        <v>141.54</v>
      </c>
      <c r="CQ18" s="64">
        <v>151.28</v>
      </c>
      <c r="CR18" s="106">
        <v>198.8</v>
      </c>
      <c r="CS18" s="106">
        <v>184.28</v>
      </c>
      <c r="CT18" s="106">
        <v>176.54</v>
      </c>
      <c r="CU18" s="106">
        <v>128.94999999999999</v>
      </c>
      <c r="CV18" s="105">
        <v>173.29166666666666</v>
      </c>
      <c r="CW18" s="64">
        <v>185.43</v>
      </c>
      <c r="CX18" s="64">
        <v>176.45</v>
      </c>
      <c r="CY18" s="64">
        <v>207.49</v>
      </c>
      <c r="CZ18" s="64">
        <v>192.45</v>
      </c>
      <c r="DA18" s="64">
        <v>168.59</v>
      </c>
      <c r="DB18" s="64">
        <v>160.83000000000001</v>
      </c>
      <c r="DC18" s="64">
        <v>180.71</v>
      </c>
      <c r="DD18" s="64">
        <v>172.59</v>
      </c>
      <c r="DE18" s="64">
        <v>185.26</v>
      </c>
      <c r="DF18" s="64">
        <v>192.57</v>
      </c>
      <c r="DG18" s="64">
        <v>178.86</v>
      </c>
      <c r="DH18" s="64">
        <v>196.99</v>
      </c>
      <c r="DI18" s="64">
        <v>142.82</v>
      </c>
      <c r="DJ18" s="105">
        <v>180.08000000000004</v>
      </c>
      <c r="DK18" s="64">
        <v>170.43</v>
      </c>
      <c r="DL18" s="64">
        <v>185.07</v>
      </c>
      <c r="DM18" s="64">
        <v>160.38999999999999</v>
      </c>
      <c r="DN18" s="64">
        <v>198.06</v>
      </c>
      <c r="DO18" s="64">
        <v>162.94999999999999</v>
      </c>
      <c r="DP18" s="64">
        <v>173.78</v>
      </c>
      <c r="DQ18" s="64">
        <v>168.98</v>
      </c>
      <c r="DR18" s="64">
        <v>195.03</v>
      </c>
      <c r="DS18" s="64">
        <v>184.56</v>
      </c>
      <c r="DT18" s="64">
        <v>223.01</v>
      </c>
      <c r="DU18" s="64">
        <v>183.11</v>
      </c>
      <c r="DV18" s="105">
        <v>182.30636363636361</v>
      </c>
      <c r="DW18" s="64">
        <v>203.97</v>
      </c>
      <c r="DX18" s="64">
        <v>134.47999999999999</v>
      </c>
      <c r="DY18" s="64">
        <v>194.52</v>
      </c>
      <c r="DZ18" s="64">
        <v>169.63</v>
      </c>
      <c r="EA18" s="64">
        <v>185.78</v>
      </c>
      <c r="EB18" s="99">
        <v>93.64</v>
      </c>
      <c r="EC18" s="64">
        <v>240.46</v>
      </c>
      <c r="ED18" s="64">
        <v>231.65</v>
      </c>
      <c r="EE18" s="64">
        <v>234.02</v>
      </c>
      <c r="EF18" s="99">
        <v>62.58</v>
      </c>
      <c r="EG18" s="99">
        <v>84.99</v>
      </c>
      <c r="EH18" s="64">
        <v>260.22000000000003</v>
      </c>
      <c r="EI18" s="64">
        <v>186.38</v>
      </c>
      <c r="EJ18" s="64">
        <v>196.64</v>
      </c>
      <c r="EK18" s="64">
        <v>219.56</v>
      </c>
      <c r="EL18" s="64">
        <v>174.04</v>
      </c>
      <c r="EM18" s="64">
        <v>176.98</v>
      </c>
      <c r="EN18" s="105">
        <v>179.38470588235293</v>
      </c>
      <c r="EO18" s="99">
        <v>95.52</v>
      </c>
      <c r="EP18" s="64">
        <v>125.97</v>
      </c>
      <c r="EQ18" s="64">
        <v>151.83000000000001</v>
      </c>
      <c r="ER18" s="64">
        <v>185.55</v>
      </c>
      <c r="ES18" s="64">
        <v>135.41999999999999</v>
      </c>
      <c r="ET18" s="64">
        <v>238.41</v>
      </c>
      <c r="EU18" s="105">
        <v>155.45000000000002</v>
      </c>
      <c r="EV18" s="64">
        <v>135.54</v>
      </c>
      <c r="EW18" s="64">
        <v>100.67</v>
      </c>
      <c r="EX18" s="64">
        <v>176.37</v>
      </c>
      <c r="EY18" s="64">
        <v>165.64</v>
      </c>
      <c r="EZ18" s="64">
        <v>106.87</v>
      </c>
      <c r="FA18" s="64">
        <v>179.46</v>
      </c>
      <c r="FB18" s="64">
        <v>102.36</v>
      </c>
      <c r="FC18" s="105">
        <v>138.13000000000002</v>
      </c>
      <c r="FD18" s="64">
        <v>142.88</v>
      </c>
      <c r="FE18" s="49">
        <v>6.64</v>
      </c>
      <c r="FF18" s="99">
        <v>22.02</v>
      </c>
      <c r="FG18" s="99">
        <v>14.05</v>
      </c>
      <c r="FH18" s="99">
        <v>22.63</v>
      </c>
      <c r="FI18" s="64">
        <v>138.5</v>
      </c>
      <c r="FJ18" s="99">
        <v>81.400000000000006</v>
      </c>
      <c r="FK18" s="99">
        <v>61.69</v>
      </c>
      <c r="FL18" s="64">
        <v>116.27</v>
      </c>
      <c r="FM18" s="64">
        <v>118.52</v>
      </c>
      <c r="FN18" s="99">
        <v>12.31</v>
      </c>
      <c r="FO18" s="99">
        <v>77.72</v>
      </c>
      <c r="FP18" s="64">
        <v>201.62</v>
      </c>
      <c r="FQ18" s="64">
        <v>100.56</v>
      </c>
      <c r="FR18" s="99">
        <v>16.62</v>
      </c>
      <c r="FS18" s="99">
        <v>56.22</v>
      </c>
      <c r="FT18" s="99">
        <v>13.44</v>
      </c>
      <c r="FU18" s="99">
        <v>13.83</v>
      </c>
      <c r="FV18" s="49">
        <v>7.51</v>
      </c>
      <c r="FW18" s="99">
        <v>79.11</v>
      </c>
      <c r="FX18" s="105">
        <v>65.176999999999992</v>
      </c>
    </row>
    <row r="19" spans="1:180">
      <c r="A19" t="s">
        <v>183</v>
      </c>
      <c r="B19" s="99">
        <v>13.8</v>
      </c>
      <c r="C19" s="99">
        <v>13.61</v>
      </c>
      <c r="D19" s="99">
        <v>13.27</v>
      </c>
      <c r="E19" s="99">
        <v>14.14</v>
      </c>
      <c r="F19" s="99">
        <v>12.45</v>
      </c>
      <c r="G19" s="99">
        <v>13.17</v>
      </c>
      <c r="H19" s="99">
        <v>13.78</v>
      </c>
      <c r="I19" s="99">
        <v>14.68</v>
      </c>
      <c r="J19" s="99">
        <v>15.37</v>
      </c>
      <c r="K19" s="104">
        <v>13.80777777777778</v>
      </c>
      <c r="L19" s="99">
        <v>11.12</v>
      </c>
      <c r="M19" s="99">
        <v>14</v>
      </c>
      <c r="N19" s="99">
        <v>17.18</v>
      </c>
      <c r="O19" s="99">
        <v>11.45</v>
      </c>
      <c r="P19" s="99">
        <v>10.31</v>
      </c>
      <c r="Q19" s="49">
        <v>9.66</v>
      </c>
      <c r="R19" s="99">
        <v>10.62</v>
      </c>
      <c r="S19" s="99">
        <v>11.79</v>
      </c>
      <c r="T19" s="99">
        <v>12.91</v>
      </c>
      <c r="U19" s="99">
        <v>11.74</v>
      </c>
      <c r="V19" s="99">
        <v>11.9</v>
      </c>
      <c r="W19" s="99">
        <v>10.66</v>
      </c>
      <c r="X19" s="99">
        <v>10.97</v>
      </c>
      <c r="Y19" s="99">
        <v>11.8</v>
      </c>
      <c r="Z19" s="104">
        <v>11.864999999999998</v>
      </c>
      <c r="AA19" s="49">
        <v>7.7</v>
      </c>
      <c r="AB19" s="49">
        <v>7.36</v>
      </c>
      <c r="AC19" s="49">
        <v>9.34</v>
      </c>
      <c r="AD19" s="49">
        <v>7.85</v>
      </c>
      <c r="AE19" s="49">
        <v>8.09</v>
      </c>
      <c r="AF19" s="49">
        <v>8.8000000000000007</v>
      </c>
      <c r="AG19" s="49">
        <v>8.35</v>
      </c>
      <c r="AH19" s="49">
        <v>8.16</v>
      </c>
      <c r="AI19" s="49">
        <v>8.33</v>
      </c>
      <c r="AJ19" s="49">
        <v>7.67</v>
      </c>
      <c r="AK19" s="49">
        <v>7.72</v>
      </c>
      <c r="AL19" s="49">
        <v>7.44</v>
      </c>
      <c r="AM19" s="49">
        <v>8.43</v>
      </c>
      <c r="AN19" s="49">
        <v>8.19</v>
      </c>
      <c r="AO19" s="49">
        <v>7.79</v>
      </c>
      <c r="AP19" s="49">
        <v>8.1</v>
      </c>
      <c r="AQ19" s="49">
        <v>7.76</v>
      </c>
      <c r="AR19" s="49">
        <v>7.96</v>
      </c>
      <c r="AS19" s="60">
        <v>8.0577777777777797</v>
      </c>
      <c r="AT19" s="49">
        <v>5.75</v>
      </c>
      <c r="AU19" s="49">
        <v>6.02</v>
      </c>
      <c r="AV19" s="49">
        <v>8.67</v>
      </c>
      <c r="AW19" s="49">
        <v>7.54</v>
      </c>
      <c r="AX19" s="49">
        <v>8.02</v>
      </c>
      <c r="AY19" s="49">
        <v>6.18</v>
      </c>
      <c r="AZ19" s="49">
        <v>4.68</v>
      </c>
      <c r="BA19" s="49">
        <v>5.35</v>
      </c>
      <c r="BB19" s="49">
        <v>4.87</v>
      </c>
      <c r="BC19" s="49">
        <v>8.9700000000000006</v>
      </c>
      <c r="BD19" s="49">
        <v>8.42</v>
      </c>
      <c r="BE19" s="49">
        <v>6.06</v>
      </c>
      <c r="BF19" s="49">
        <v>6.38</v>
      </c>
      <c r="BG19" s="49">
        <v>5.13</v>
      </c>
      <c r="BH19" s="49">
        <v>3.37</v>
      </c>
      <c r="BI19" s="49">
        <v>3.93</v>
      </c>
      <c r="BJ19" s="49">
        <v>8.52</v>
      </c>
      <c r="BK19" s="49">
        <v>5.19</v>
      </c>
      <c r="BL19" s="60">
        <v>6.280555555555555</v>
      </c>
      <c r="BM19" s="49">
        <v>9.4700000000000006</v>
      </c>
      <c r="BN19" s="49">
        <v>8.91</v>
      </c>
      <c r="BO19" s="99">
        <v>11.75</v>
      </c>
      <c r="BP19" s="99">
        <v>12.72</v>
      </c>
      <c r="BQ19" s="49">
        <v>9.14</v>
      </c>
      <c r="BR19" s="49">
        <v>9.82</v>
      </c>
      <c r="BS19" s="99">
        <v>12.17</v>
      </c>
      <c r="BT19" s="99">
        <v>11.26</v>
      </c>
      <c r="BU19" s="99">
        <v>12.52</v>
      </c>
      <c r="BV19" s="99">
        <v>11.45</v>
      </c>
      <c r="BW19" s="49">
        <v>9.07</v>
      </c>
      <c r="BX19" s="99">
        <v>10.210000000000001</v>
      </c>
      <c r="BY19" s="99">
        <v>10.99</v>
      </c>
      <c r="BZ19" s="99">
        <v>10.85</v>
      </c>
      <c r="CA19" s="49">
        <v>9.39</v>
      </c>
      <c r="CB19" s="99">
        <v>10.97</v>
      </c>
      <c r="CC19" s="104">
        <v>10.668125000000002</v>
      </c>
      <c r="CD19" s="99">
        <v>10.14</v>
      </c>
      <c r="CE19" s="99">
        <v>10.73</v>
      </c>
      <c r="CF19" s="99">
        <v>10.8</v>
      </c>
      <c r="CG19" s="99">
        <v>10.44</v>
      </c>
      <c r="CH19" s="49">
        <v>9.74</v>
      </c>
      <c r="CI19" s="49">
        <v>9.08</v>
      </c>
      <c r="CJ19" s="99">
        <v>10.6</v>
      </c>
      <c r="CK19" s="49">
        <v>9.7899999999999991</v>
      </c>
      <c r="CL19" s="49">
        <v>9.4</v>
      </c>
      <c r="CM19" s="49">
        <v>8.83</v>
      </c>
      <c r="CN19" s="99">
        <v>12.44</v>
      </c>
      <c r="CO19" s="99">
        <v>11.05</v>
      </c>
      <c r="CP19" s="49">
        <v>9.51</v>
      </c>
      <c r="CQ19" s="49">
        <v>9.85</v>
      </c>
      <c r="CR19" s="54">
        <v>11.27</v>
      </c>
      <c r="CS19" s="48">
        <v>9.76</v>
      </c>
      <c r="CT19" s="54">
        <v>11.08</v>
      </c>
      <c r="CU19" s="48">
        <v>9.68</v>
      </c>
      <c r="CV19" s="104">
        <v>10.232777777777777</v>
      </c>
      <c r="CW19" s="99">
        <v>10.57</v>
      </c>
      <c r="CX19" s="99">
        <v>10.39</v>
      </c>
      <c r="CY19" s="99">
        <v>11.77</v>
      </c>
      <c r="CZ19" s="99">
        <v>11.56</v>
      </c>
      <c r="DA19" s="99">
        <v>11.26</v>
      </c>
      <c r="DB19" s="99">
        <v>10.15</v>
      </c>
      <c r="DC19" s="99">
        <v>11.54</v>
      </c>
      <c r="DD19" s="99">
        <v>10.67</v>
      </c>
      <c r="DE19" s="99">
        <v>10.77</v>
      </c>
      <c r="DF19" s="99">
        <v>10.95</v>
      </c>
      <c r="DG19" s="49">
        <v>9.74</v>
      </c>
      <c r="DH19" s="99">
        <v>11.13</v>
      </c>
      <c r="DI19" s="99">
        <v>10.1</v>
      </c>
      <c r="DJ19" s="104">
        <v>10.815384615384614</v>
      </c>
      <c r="DK19" s="49">
        <v>9.08</v>
      </c>
      <c r="DL19" s="49">
        <v>9.3699999999999992</v>
      </c>
      <c r="DM19" s="49">
        <v>8.9600000000000009</v>
      </c>
      <c r="DN19" s="49">
        <v>9.43</v>
      </c>
      <c r="DO19" s="49">
        <v>8.6199999999999992</v>
      </c>
      <c r="DP19" s="49">
        <v>9.19</v>
      </c>
      <c r="DQ19" s="49">
        <v>9.52</v>
      </c>
      <c r="DR19" s="49">
        <v>9.1300000000000008</v>
      </c>
      <c r="DS19" s="49">
        <v>9.8000000000000007</v>
      </c>
      <c r="DT19" s="49">
        <v>9.09</v>
      </c>
      <c r="DU19" s="49">
        <v>8.1</v>
      </c>
      <c r="DV19" s="60">
        <v>9.1172727272727272</v>
      </c>
      <c r="DW19" s="49">
        <v>7.38</v>
      </c>
      <c r="DX19" s="49">
        <v>4.84</v>
      </c>
      <c r="DY19" s="49">
        <v>7.72</v>
      </c>
      <c r="DZ19" s="49">
        <v>7.01</v>
      </c>
      <c r="EA19" s="49">
        <v>6.6</v>
      </c>
      <c r="EB19" s="49">
        <v>4.93</v>
      </c>
      <c r="EC19" s="49">
        <v>6.98</v>
      </c>
      <c r="ED19" s="49">
        <v>6.81</v>
      </c>
      <c r="EE19" s="49">
        <v>6.65</v>
      </c>
      <c r="EF19" s="49">
        <v>6.16</v>
      </c>
      <c r="EG19" s="49">
        <v>4.68</v>
      </c>
      <c r="EH19" s="49">
        <v>6.54</v>
      </c>
      <c r="EI19" s="49">
        <v>5</v>
      </c>
      <c r="EJ19" s="49">
        <v>5.52</v>
      </c>
      <c r="EK19" s="49">
        <v>6.84</v>
      </c>
      <c r="EL19" s="49">
        <v>4.74</v>
      </c>
      <c r="EM19" s="49">
        <v>8.08</v>
      </c>
      <c r="EN19" s="60">
        <v>6.2635294117647051</v>
      </c>
      <c r="EO19" s="99">
        <v>14.63</v>
      </c>
      <c r="EP19" s="99">
        <v>17.239999999999998</v>
      </c>
      <c r="EQ19" s="99">
        <v>18.89</v>
      </c>
      <c r="ER19" s="99">
        <v>24.4</v>
      </c>
      <c r="ES19" s="99">
        <v>17.68</v>
      </c>
      <c r="ET19" s="99">
        <v>30.22</v>
      </c>
      <c r="EU19" s="104">
        <v>20.51</v>
      </c>
      <c r="EV19" s="99">
        <v>24.97</v>
      </c>
      <c r="EW19" s="99">
        <v>18.29</v>
      </c>
      <c r="EX19" s="99">
        <v>28.52</v>
      </c>
      <c r="EY19" s="99">
        <v>29.55</v>
      </c>
      <c r="EZ19" s="99">
        <v>21.35</v>
      </c>
      <c r="FA19" s="99">
        <v>31.28</v>
      </c>
      <c r="FB19" s="99">
        <v>18.73</v>
      </c>
      <c r="FC19" s="104">
        <v>24.669999999999998</v>
      </c>
      <c r="FD19" s="99">
        <v>16.68</v>
      </c>
      <c r="FE19" s="49">
        <v>1.86</v>
      </c>
      <c r="FF19" s="49">
        <v>3.93</v>
      </c>
      <c r="FG19" s="49">
        <v>3.97</v>
      </c>
      <c r="FH19" s="49">
        <v>5.89</v>
      </c>
      <c r="FI19" s="99">
        <v>18.559999999999999</v>
      </c>
      <c r="FJ19" s="99">
        <v>14.1</v>
      </c>
      <c r="FK19" s="49">
        <v>9.67</v>
      </c>
      <c r="FL19" s="99">
        <v>17.899999999999999</v>
      </c>
      <c r="FM19" s="99">
        <v>15.26</v>
      </c>
      <c r="FN19" s="49">
        <v>3.24</v>
      </c>
      <c r="FO19" s="99">
        <v>12.6</v>
      </c>
      <c r="FP19" s="99">
        <v>20.73</v>
      </c>
      <c r="FQ19" s="99">
        <v>14.18</v>
      </c>
      <c r="FR19" s="49">
        <v>4.66</v>
      </c>
      <c r="FS19" s="99">
        <v>13.5</v>
      </c>
      <c r="FT19" s="49">
        <v>3.36</v>
      </c>
      <c r="FU19" s="49">
        <v>4.13</v>
      </c>
      <c r="FV19" s="49">
        <v>2.48</v>
      </c>
      <c r="FW19" s="99">
        <v>16.329999999999998</v>
      </c>
      <c r="FX19" s="104">
        <v>10.151499999999999</v>
      </c>
    </row>
    <row r="20" spans="1:180">
      <c r="A20" t="s">
        <v>184</v>
      </c>
      <c r="B20" s="64">
        <v>200.85</v>
      </c>
      <c r="C20" s="64">
        <v>207.98</v>
      </c>
      <c r="D20" s="64">
        <v>206.85</v>
      </c>
      <c r="E20" s="64">
        <v>240.55</v>
      </c>
      <c r="F20" s="64">
        <v>184.21</v>
      </c>
      <c r="G20" s="64">
        <v>202.57</v>
      </c>
      <c r="H20" s="64">
        <v>225.75</v>
      </c>
      <c r="I20" s="64">
        <v>239.85</v>
      </c>
      <c r="J20" s="64">
        <v>229.11</v>
      </c>
      <c r="K20" s="105">
        <v>215.30222222222221</v>
      </c>
      <c r="L20" s="64">
        <v>229.55</v>
      </c>
      <c r="M20" s="64">
        <v>252.04</v>
      </c>
      <c r="N20" s="64">
        <v>349.73</v>
      </c>
      <c r="O20" s="64">
        <v>197.57</v>
      </c>
      <c r="P20" s="64">
        <v>181.05</v>
      </c>
      <c r="Q20" s="64">
        <v>171.36</v>
      </c>
      <c r="R20" s="64">
        <v>209.96</v>
      </c>
      <c r="S20" s="64">
        <v>221.99</v>
      </c>
      <c r="T20" s="64">
        <v>270.62</v>
      </c>
      <c r="U20" s="64">
        <v>206.75</v>
      </c>
      <c r="V20" s="64">
        <v>227.19</v>
      </c>
      <c r="W20" s="64">
        <v>200.07</v>
      </c>
      <c r="X20" s="64">
        <v>203.32</v>
      </c>
      <c r="Y20" s="64">
        <v>221.42</v>
      </c>
      <c r="Z20" s="105">
        <v>224.47285714285721</v>
      </c>
      <c r="AA20" s="64">
        <v>336.51</v>
      </c>
      <c r="AB20" s="64">
        <v>310.08999999999997</v>
      </c>
      <c r="AC20" s="64">
        <v>371.45</v>
      </c>
      <c r="AD20" s="64">
        <v>289.43</v>
      </c>
      <c r="AE20" s="64">
        <v>305.27999999999997</v>
      </c>
      <c r="AF20" s="64">
        <v>365.66</v>
      </c>
      <c r="AG20" s="64">
        <v>301.83</v>
      </c>
      <c r="AH20" s="64">
        <v>316.52999999999997</v>
      </c>
      <c r="AI20" s="64">
        <v>295.52</v>
      </c>
      <c r="AJ20" s="64">
        <v>264.92</v>
      </c>
      <c r="AK20" s="64">
        <v>271.43</v>
      </c>
      <c r="AL20" s="64">
        <v>273.25</v>
      </c>
      <c r="AM20" s="64">
        <v>305.12</v>
      </c>
      <c r="AN20" s="64">
        <v>293.04000000000002</v>
      </c>
      <c r="AO20" s="64">
        <v>296.66000000000003</v>
      </c>
      <c r="AP20" s="64">
        <v>329.33</v>
      </c>
      <c r="AQ20" s="64">
        <v>298.08999999999997</v>
      </c>
      <c r="AR20" s="64">
        <v>300.77</v>
      </c>
      <c r="AS20" s="105">
        <v>306.93944444444446</v>
      </c>
      <c r="AT20" s="64">
        <v>344.29</v>
      </c>
      <c r="AU20" s="64">
        <v>306.10000000000002</v>
      </c>
      <c r="AV20" s="64">
        <v>507.94</v>
      </c>
      <c r="AW20" s="64">
        <v>380.74</v>
      </c>
      <c r="AX20" s="64">
        <v>447.26</v>
      </c>
      <c r="AY20" s="64">
        <v>328.31</v>
      </c>
      <c r="AZ20" s="64">
        <v>234</v>
      </c>
      <c r="BA20" s="64">
        <v>274.67</v>
      </c>
      <c r="BB20" s="64">
        <v>234.35</v>
      </c>
      <c r="BC20" s="64">
        <v>453.15</v>
      </c>
      <c r="BD20" s="64">
        <v>449.96</v>
      </c>
      <c r="BE20" s="64">
        <v>346.34</v>
      </c>
      <c r="BF20" s="64">
        <v>333.12</v>
      </c>
      <c r="BG20" s="64">
        <v>269.93</v>
      </c>
      <c r="BH20" s="64">
        <v>134.43</v>
      </c>
      <c r="BI20" s="64">
        <v>193.68</v>
      </c>
      <c r="BJ20" s="64">
        <v>491.45</v>
      </c>
      <c r="BK20" s="64">
        <v>292.47000000000003</v>
      </c>
      <c r="BL20" s="105">
        <v>334.56611111111118</v>
      </c>
      <c r="BM20" s="64">
        <v>269.26</v>
      </c>
      <c r="BN20" s="64">
        <v>206.2</v>
      </c>
      <c r="BO20" s="64">
        <v>255.4</v>
      </c>
      <c r="BP20" s="64">
        <v>291.3</v>
      </c>
      <c r="BQ20" s="64">
        <v>198.53</v>
      </c>
      <c r="BR20" s="64">
        <v>219.76</v>
      </c>
      <c r="BS20" s="64">
        <v>283.08999999999997</v>
      </c>
      <c r="BT20" s="64">
        <v>275.48</v>
      </c>
      <c r="BU20" s="64">
        <v>258.92</v>
      </c>
      <c r="BV20" s="64">
        <v>254.27</v>
      </c>
      <c r="BW20" s="64">
        <v>211.28</v>
      </c>
      <c r="BX20" s="64">
        <v>226.22</v>
      </c>
      <c r="BY20" s="64">
        <v>251.56</v>
      </c>
      <c r="BZ20" s="64">
        <v>232.43</v>
      </c>
      <c r="CA20" s="64">
        <v>230.57</v>
      </c>
      <c r="CB20" s="64">
        <v>235.46</v>
      </c>
      <c r="CC20" s="105">
        <v>243.733125</v>
      </c>
      <c r="CD20" s="64">
        <v>290.57</v>
      </c>
      <c r="CE20" s="64">
        <v>267.70999999999998</v>
      </c>
      <c r="CF20" s="64">
        <v>263.60000000000002</v>
      </c>
      <c r="CG20" s="64">
        <v>294.11</v>
      </c>
      <c r="CH20" s="64">
        <v>245.46</v>
      </c>
      <c r="CI20" s="64">
        <v>253.33</v>
      </c>
      <c r="CJ20" s="64">
        <v>254.28</v>
      </c>
      <c r="CK20" s="64">
        <v>268.63</v>
      </c>
      <c r="CL20" s="64">
        <v>206.14</v>
      </c>
      <c r="CM20" s="64">
        <v>193.83</v>
      </c>
      <c r="CN20" s="64">
        <v>285.62</v>
      </c>
      <c r="CO20" s="64">
        <v>279.31</v>
      </c>
      <c r="CP20" s="64">
        <v>204.04</v>
      </c>
      <c r="CQ20" s="64">
        <v>232.76</v>
      </c>
      <c r="CR20" s="106">
        <v>292.02999999999997</v>
      </c>
      <c r="CS20" s="106">
        <v>274.17</v>
      </c>
      <c r="CT20" s="106">
        <v>265.82</v>
      </c>
      <c r="CU20" s="106">
        <v>196.04</v>
      </c>
      <c r="CV20" s="105">
        <v>253.74722222222215</v>
      </c>
      <c r="CW20" s="64">
        <v>247.07</v>
      </c>
      <c r="CX20" s="64">
        <v>255.67</v>
      </c>
      <c r="CY20" s="64">
        <v>293.43</v>
      </c>
      <c r="CZ20" s="64">
        <v>267.08</v>
      </c>
      <c r="DA20" s="64">
        <v>239.3</v>
      </c>
      <c r="DB20" s="64">
        <v>234.71</v>
      </c>
      <c r="DC20" s="64">
        <v>256.98</v>
      </c>
      <c r="DD20" s="64">
        <v>247.98</v>
      </c>
      <c r="DE20" s="64">
        <v>265.82</v>
      </c>
      <c r="DF20" s="64">
        <v>270.92</v>
      </c>
      <c r="DG20" s="64">
        <v>238.17</v>
      </c>
      <c r="DH20" s="64">
        <v>282.45</v>
      </c>
      <c r="DI20" s="64">
        <v>200.5</v>
      </c>
      <c r="DJ20" s="105">
        <v>253.85230769230768</v>
      </c>
      <c r="DK20" s="64">
        <v>244.62</v>
      </c>
      <c r="DL20" s="64">
        <v>262.06</v>
      </c>
      <c r="DM20" s="64">
        <v>228.46</v>
      </c>
      <c r="DN20" s="64">
        <v>264.64</v>
      </c>
      <c r="DO20" s="64">
        <v>227.44</v>
      </c>
      <c r="DP20" s="64">
        <v>231.52</v>
      </c>
      <c r="DQ20" s="64">
        <v>251.8</v>
      </c>
      <c r="DR20" s="64">
        <v>283.29000000000002</v>
      </c>
      <c r="DS20" s="64">
        <v>264.69</v>
      </c>
      <c r="DT20" s="64">
        <v>331.11</v>
      </c>
      <c r="DU20" s="64">
        <v>263.83</v>
      </c>
      <c r="DV20" s="105">
        <v>259.40545454545457</v>
      </c>
      <c r="DW20" s="64">
        <v>335.32</v>
      </c>
      <c r="DX20" s="64">
        <v>229.78</v>
      </c>
      <c r="DY20" s="64">
        <v>324.99</v>
      </c>
      <c r="DZ20" s="64">
        <v>308.97000000000003</v>
      </c>
      <c r="EA20" s="64">
        <v>306.32</v>
      </c>
      <c r="EB20" s="64">
        <v>185.92</v>
      </c>
      <c r="EC20" s="64">
        <v>361.22</v>
      </c>
      <c r="ED20" s="64">
        <v>369.41</v>
      </c>
      <c r="EE20" s="64">
        <v>358.52</v>
      </c>
      <c r="EF20" s="64">
        <v>137.83000000000001</v>
      </c>
      <c r="EG20" s="64">
        <v>156.81</v>
      </c>
      <c r="EH20" s="64">
        <v>361.13</v>
      </c>
      <c r="EI20" s="64">
        <v>271.11</v>
      </c>
      <c r="EJ20" s="64">
        <v>284.56</v>
      </c>
      <c r="EK20" s="64">
        <v>350.38</v>
      </c>
      <c r="EL20" s="64">
        <v>274.07</v>
      </c>
      <c r="EM20" s="64">
        <v>326.41000000000003</v>
      </c>
      <c r="EN20" s="105">
        <v>290.74999999999994</v>
      </c>
      <c r="EO20" s="64">
        <v>144.65</v>
      </c>
      <c r="EP20" s="64">
        <v>188.6</v>
      </c>
      <c r="EQ20" s="64">
        <v>232.29</v>
      </c>
      <c r="ER20" s="64">
        <v>289.2</v>
      </c>
      <c r="ES20" s="64">
        <v>203.64</v>
      </c>
      <c r="ET20" s="64">
        <v>402.58</v>
      </c>
      <c r="EU20" s="105">
        <v>243.49333333333334</v>
      </c>
      <c r="EV20" s="64">
        <v>216.86</v>
      </c>
      <c r="EW20" s="64">
        <v>160.16</v>
      </c>
      <c r="EX20" s="64">
        <v>284.64999999999998</v>
      </c>
      <c r="EY20" s="64">
        <v>265.73</v>
      </c>
      <c r="EZ20" s="64">
        <v>175.67</v>
      </c>
      <c r="FA20" s="64">
        <v>272.60000000000002</v>
      </c>
      <c r="FB20" s="64">
        <v>154.28</v>
      </c>
      <c r="FC20" s="105">
        <v>218.56428571428572</v>
      </c>
      <c r="FD20" s="64">
        <v>168.42</v>
      </c>
      <c r="FE20" s="99">
        <v>14.02</v>
      </c>
      <c r="FF20" s="99">
        <v>36.42</v>
      </c>
      <c r="FG20" s="99">
        <v>36.659999999999997</v>
      </c>
      <c r="FH20" s="99">
        <v>54.72</v>
      </c>
      <c r="FI20" s="64">
        <v>169.85</v>
      </c>
      <c r="FJ20" s="99">
        <v>98.44</v>
      </c>
      <c r="FK20" s="99">
        <v>83.98</v>
      </c>
      <c r="FL20" s="64">
        <v>180.12</v>
      </c>
      <c r="FM20" s="64">
        <v>150.65</v>
      </c>
      <c r="FN20" s="99">
        <v>25.26</v>
      </c>
      <c r="FO20" s="99">
        <v>77.47</v>
      </c>
      <c r="FP20" s="64">
        <v>210.54</v>
      </c>
      <c r="FQ20" s="99">
        <v>90.14</v>
      </c>
      <c r="FR20" s="99">
        <v>23.02</v>
      </c>
      <c r="FS20" s="64">
        <v>100.17</v>
      </c>
      <c r="FT20" s="99">
        <v>26.4</v>
      </c>
      <c r="FU20" s="99">
        <v>28.92</v>
      </c>
      <c r="FV20" s="99">
        <v>16.62</v>
      </c>
      <c r="FW20" s="99">
        <v>98.72</v>
      </c>
      <c r="FX20" s="105">
        <v>84.527000000000015</v>
      </c>
    </row>
    <row r="21" spans="1:180">
      <c r="A21" t="s">
        <v>185</v>
      </c>
      <c r="B21" s="99">
        <v>35.68</v>
      </c>
      <c r="C21" s="99">
        <v>36.54</v>
      </c>
      <c r="D21" s="99">
        <v>37.020000000000003</v>
      </c>
      <c r="E21" s="99">
        <v>41.02</v>
      </c>
      <c r="F21" s="99">
        <v>32.01</v>
      </c>
      <c r="G21" s="99">
        <v>36.130000000000003</v>
      </c>
      <c r="H21" s="99">
        <v>40.700000000000003</v>
      </c>
      <c r="I21" s="99">
        <v>42.72</v>
      </c>
      <c r="J21" s="99">
        <v>40.97</v>
      </c>
      <c r="K21" s="104">
        <v>38.087777777777788</v>
      </c>
      <c r="L21" s="99">
        <v>41.07</v>
      </c>
      <c r="M21" s="99">
        <v>43.73</v>
      </c>
      <c r="N21" s="99">
        <v>61.92</v>
      </c>
      <c r="O21" s="99">
        <v>35.159999999999997</v>
      </c>
      <c r="P21" s="99">
        <v>33.159999999999997</v>
      </c>
      <c r="Q21" s="99">
        <v>29.03</v>
      </c>
      <c r="R21" s="99">
        <v>37.380000000000003</v>
      </c>
      <c r="S21" s="99">
        <v>38.01</v>
      </c>
      <c r="T21" s="99">
        <v>47.28</v>
      </c>
      <c r="U21" s="99">
        <v>34.97</v>
      </c>
      <c r="V21" s="99">
        <v>38.22</v>
      </c>
      <c r="W21" s="99">
        <v>35.26</v>
      </c>
      <c r="X21" s="99">
        <v>35.229999999999997</v>
      </c>
      <c r="Y21" s="99">
        <v>37.82</v>
      </c>
      <c r="Z21" s="104">
        <v>39.160000000000011</v>
      </c>
      <c r="AA21" s="99">
        <v>56.37</v>
      </c>
      <c r="AB21" s="99">
        <v>53.13</v>
      </c>
      <c r="AC21" s="99">
        <v>63.2</v>
      </c>
      <c r="AD21" s="99">
        <v>51.91</v>
      </c>
      <c r="AE21" s="99">
        <v>52.7</v>
      </c>
      <c r="AF21" s="99">
        <v>65.25</v>
      </c>
      <c r="AG21" s="99">
        <v>55.11</v>
      </c>
      <c r="AH21" s="99">
        <v>41.02</v>
      </c>
      <c r="AI21" s="99">
        <v>50.95</v>
      </c>
      <c r="AJ21" s="99">
        <v>47.26</v>
      </c>
      <c r="AK21" s="99">
        <v>49.73</v>
      </c>
      <c r="AL21" s="99">
        <v>49.33</v>
      </c>
      <c r="AM21" s="99">
        <v>53</v>
      </c>
      <c r="AN21" s="99">
        <v>52.11</v>
      </c>
      <c r="AO21" s="99">
        <v>51.27</v>
      </c>
      <c r="AP21" s="99">
        <v>57.49</v>
      </c>
      <c r="AQ21" s="99">
        <v>53.33</v>
      </c>
      <c r="AR21" s="99">
        <v>52.72</v>
      </c>
      <c r="AS21" s="104">
        <v>53.104444444444454</v>
      </c>
      <c r="AT21" s="99">
        <v>56.5</v>
      </c>
      <c r="AU21" s="99">
        <v>52.51</v>
      </c>
      <c r="AV21" s="99">
        <v>82.75</v>
      </c>
      <c r="AW21" s="99">
        <v>63.07</v>
      </c>
      <c r="AX21" s="99">
        <v>73.459999999999994</v>
      </c>
      <c r="AY21" s="99">
        <v>54.91</v>
      </c>
      <c r="AZ21" s="99">
        <v>37.979999999999997</v>
      </c>
      <c r="BA21" s="99">
        <v>46.89</v>
      </c>
      <c r="BB21" s="99">
        <v>39</v>
      </c>
      <c r="BC21" s="99">
        <v>75.69</v>
      </c>
      <c r="BD21" s="99">
        <v>74.849999999999994</v>
      </c>
      <c r="BE21" s="99">
        <v>56.48</v>
      </c>
      <c r="BF21" s="99">
        <v>57.28</v>
      </c>
      <c r="BG21" s="99">
        <v>44.81</v>
      </c>
      <c r="BH21" s="99">
        <v>22.97</v>
      </c>
      <c r="BI21" s="99">
        <v>31.98</v>
      </c>
      <c r="BJ21" s="99">
        <v>88.61</v>
      </c>
      <c r="BK21" s="99">
        <v>48.8</v>
      </c>
      <c r="BL21" s="104">
        <v>56.03</v>
      </c>
      <c r="BM21" s="99">
        <v>47.16</v>
      </c>
      <c r="BN21" s="99">
        <v>37.46</v>
      </c>
      <c r="BO21" s="99">
        <v>45.93</v>
      </c>
      <c r="BP21" s="99">
        <v>51.17</v>
      </c>
      <c r="BQ21" s="99">
        <v>32.42</v>
      </c>
      <c r="BR21" s="99">
        <v>38.119999999999997</v>
      </c>
      <c r="BS21" s="99">
        <v>46.81</v>
      </c>
      <c r="BT21" s="99">
        <v>47.9</v>
      </c>
      <c r="BU21" s="99">
        <v>40.98</v>
      </c>
      <c r="BV21" s="99">
        <v>43.45</v>
      </c>
      <c r="BW21" s="99">
        <v>36.61</v>
      </c>
      <c r="BX21" s="99">
        <v>38.22</v>
      </c>
      <c r="BY21" s="99">
        <v>45.07</v>
      </c>
      <c r="BZ21" s="99">
        <v>39.94</v>
      </c>
      <c r="CA21" s="99">
        <v>37.76</v>
      </c>
      <c r="CB21" s="99">
        <v>40.61</v>
      </c>
      <c r="CC21" s="104">
        <v>41.850625000000001</v>
      </c>
      <c r="CD21" s="99">
        <v>49.165820642977998</v>
      </c>
      <c r="CE21" s="99">
        <v>50.74109173616376</v>
      </c>
      <c r="CF21" s="99">
        <v>45.763888888888893</v>
      </c>
      <c r="CG21" s="99">
        <v>49.377518358124597</v>
      </c>
      <c r="CH21" s="99">
        <v>42.852653631284916</v>
      </c>
      <c r="CI21" s="99">
        <v>47.026174122888442</v>
      </c>
      <c r="CJ21" s="99">
        <v>48.397411496003052</v>
      </c>
      <c r="CK21" s="99">
        <v>45.284895482130814</v>
      </c>
      <c r="CL21" s="99">
        <v>34.439809086087998</v>
      </c>
      <c r="CM21" s="99">
        <v>33.409820126397697</v>
      </c>
      <c r="CN21" s="99">
        <v>49.846422338568935</v>
      </c>
      <c r="CO21" s="99">
        <v>48.315170385746413</v>
      </c>
      <c r="CP21" s="99">
        <v>38.302984794443404</v>
      </c>
      <c r="CQ21" s="99">
        <v>38.289192301365354</v>
      </c>
      <c r="CR21" s="99">
        <v>50.173870009897698</v>
      </c>
      <c r="CS21" s="99">
        <v>47.140646492434669</v>
      </c>
      <c r="CT21" s="99">
        <v>44.848996119453354</v>
      </c>
      <c r="CU21" s="99">
        <v>31.477664438972901</v>
      </c>
      <c r="CV21" s="104">
        <v>44.158557247323934</v>
      </c>
      <c r="CW21" s="99">
        <v>47.1</v>
      </c>
      <c r="CX21" s="99">
        <v>43.28</v>
      </c>
      <c r="CY21" s="99">
        <v>52.84</v>
      </c>
      <c r="CZ21" s="99">
        <v>49.2</v>
      </c>
      <c r="DA21" s="99">
        <v>41.5</v>
      </c>
      <c r="DB21" s="99">
        <v>41.73</v>
      </c>
      <c r="DC21" s="99">
        <v>45</v>
      </c>
      <c r="DD21" s="99">
        <v>42.84</v>
      </c>
      <c r="DE21" s="99">
        <v>46.76</v>
      </c>
      <c r="DF21" s="99">
        <v>46.8</v>
      </c>
      <c r="DG21" s="99">
        <v>44.87</v>
      </c>
      <c r="DH21" s="99">
        <v>49.02</v>
      </c>
      <c r="DI21" s="99">
        <v>34.5</v>
      </c>
      <c r="DJ21" s="104">
        <v>45.033846153846156</v>
      </c>
      <c r="DK21" s="99">
        <v>41.66</v>
      </c>
      <c r="DL21" s="99">
        <v>45.25</v>
      </c>
      <c r="DM21" s="99">
        <v>36.58</v>
      </c>
      <c r="DN21" s="99">
        <v>46.2</v>
      </c>
      <c r="DO21" s="99">
        <v>39.020000000000003</v>
      </c>
      <c r="DP21" s="99">
        <v>40.03</v>
      </c>
      <c r="DQ21" s="99">
        <v>45.09</v>
      </c>
      <c r="DR21" s="99">
        <v>47.27</v>
      </c>
      <c r="DS21" s="99">
        <v>45.41</v>
      </c>
      <c r="DT21" s="99">
        <v>58.49</v>
      </c>
      <c r="DU21" s="99">
        <v>42.87</v>
      </c>
      <c r="DV21" s="104">
        <v>44.351818181818182</v>
      </c>
      <c r="DW21" s="99">
        <v>58.14</v>
      </c>
      <c r="DX21" s="99">
        <v>36.590000000000003</v>
      </c>
      <c r="DY21" s="99">
        <v>55.72</v>
      </c>
      <c r="DZ21" s="99">
        <v>55.3</v>
      </c>
      <c r="EA21" s="99">
        <v>52.79</v>
      </c>
      <c r="EB21" s="99">
        <v>32.24</v>
      </c>
      <c r="EC21" s="99">
        <v>61.89</v>
      </c>
      <c r="ED21" s="99">
        <v>60.32</v>
      </c>
      <c r="EE21" s="99">
        <v>60.26</v>
      </c>
      <c r="EF21" s="99">
        <v>24.61</v>
      </c>
      <c r="EG21" s="99">
        <v>26.66</v>
      </c>
      <c r="EH21" s="99">
        <v>60.87</v>
      </c>
      <c r="EI21" s="99">
        <v>44.45</v>
      </c>
      <c r="EJ21" s="99">
        <v>48.28</v>
      </c>
      <c r="EK21" s="99">
        <v>61.39</v>
      </c>
      <c r="EL21" s="99">
        <v>44.8</v>
      </c>
      <c r="EM21" s="99">
        <v>59.52</v>
      </c>
      <c r="EN21" s="104">
        <v>49.637058823529408</v>
      </c>
      <c r="EO21" s="99">
        <v>24.19</v>
      </c>
      <c r="EP21" s="99">
        <v>29.3</v>
      </c>
      <c r="EQ21" s="99">
        <v>38.76</v>
      </c>
      <c r="ER21" s="99">
        <v>49.63</v>
      </c>
      <c r="ES21" s="99">
        <v>32.979999999999997</v>
      </c>
      <c r="ET21" s="99">
        <v>69.260000000000005</v>
      </c>
      <c r="EU21" s="104">
        <v>40.686666666666667</v>
      </c>
      <c r="EV21" s="99">
        <v>38.36</v>
      </c>
      <c r="EW21" s="99">
        <v>26.77</v>
      </c>
      <c r="EX21" s="99">
        <v>47.94</v>
      </c>
      <c r="EY21" s="99">
        <v>47.71</v>
      </c>
      <c r="EZ21" s="99">
        <v>29.55</v>
      </c>
      <c r="FA21" s="99">
        <v>48.63</v>
      </c>
      <c r="FB21" s="99">
        <v>26.77</v>
      </c>
      <c r="FC21" s="104">
        <v>37.961428571428577</v>
      </c>
      <c r="FD21" s="99">
        <v>25.19</v>
      </c>
      <c r="FE21" s="49">
        <v>2.78</v>
      </c>
      <c r="FF21" s="49">
        <v>5.95</v>
      </c>
      <c r="FG21" s="49">
        <v>7.66</v>
      </c>
      <c r="FH21" s="99">
        <v>11.74</v>
      </c>
      <c r="FI21" s="99">
        <v>23.3</v>
      </c>
      <c r="FJ21" s="99">
        <v>14.87</v>
      </c>
      <c r="FK21" s="99">
        <v>12.91</v>
      </c>
      <c r="FL21" s="99">
        <v>33</v>
      </c>
      <c r="FM21" s="99">
        <v>20.92</v>
      </c>
      <c r="FN21" s="49">
        <v>3.75</v>
      </c>
      <c r="FO21" s="99">
        <v>10.09</v>
      </c>
      <c r="FP21" s="99">
        <v>27.52</v>
      </c>
      <c r="FQ21" s="99">
        <v>11.48</v>
      </c>
      <c r="FR21" s="49">
        <v>3.73</v>
      </c>
      <c r="FS21" s="99">
        <v>16.43</v>
      </c>
      <c r="FT21" s="49">
        <v>4.6399999999999997</v>
      </c>
      <c r="FU21" s="49">
        <v>5.17</v>
      </c>
      <c r="FV21" s="49">
        <v>2.77</v>
      </c>
      <c r="FW21" s="99">
        <v>14.27</v>
      </c>
      <c r="FX21" s="104">
        <v>12.908499999999998</v>
      </c>
    </row>
    <row r="22" spans="1:180">
      <c r="A22" t="s">
        <v>186</v>
      </c>
      <c r="B22" s="64">
        <v>222.69</v>
      </c>
      <c r="C22" s="64">
        <v>211.13</v>
      </c>
      <c r="D22" s="64">
        <v>216.46</v>
      </c>
      <c r="E22" s="64">
        <v>257.42</v>
      </c>
      <c r="F22" s="64">
        <v>188.23</v>
      </c>
      <c r="G22" s="64">
        <v>215.12</v>
      </c>
      <c r="H22" s="64">
        <v>231.48</v>
      </c>
      <c r="I22" s="64">
        <v>265.08</v>
      </c>
      <c r="J22" s="64">
        <v>250.04</v>
      </c>
      <c r="K22" s="105">
        <v>228.62777777777779</v>
      </c>
      <c r="L22" s="64">
        <v>241.55</v>
      </c>
      <c r="M22" s="64">
        <v>266.91000000000003</v>
      </c>
      <c r="N22" s="64">
        <v>385.88</v>
      </c>
      <c r="O22" s="64">
        <v>200.5</v>
      </c>
      <c r="P22" s="64">
        <v>199.42</v>
      </c>
      <c r="Q22" s="64">
        <v>167.11</v>
      </c>
      <c r="R22" s="64">
        <v>220.28</v>
      </c>
      <c r="S22" s="64">
        <v>240.92</v>
      </c>
      <c r="T22" s="64">
        <v>280.68</v>
      </c>
      <c r="U22" s="64">
        <v>216.63</v>
      </c>
      <c r="V22" s="64">
        <v>235.77</v>
      </c>
      <c r="W22" s="64">
        <v>190.65</v>
      </c>
      <c r="X22" s="64">
        <v>206.16</v>
      </c>
      <c r="Y22" s="64">
        <v>225.87</v>
      </c>
      <c r="Z22" s="105">
        <v>234.16642857142861</v>
      </c>
      <c r="AA22" s="64">
        <v>299.35000000000002</v>
      </c>
      <c r="AB22" s="64">
        <v>283.72000000000003</v>
      </c>
      <c r="AC22" s="64">
        <v>352.01</v>
      </c>
      <c r="AD22" s="64">
        <v>287.48</v>
      </c>
      <c r="AE22" s="64">
        <v>306.31</v>
      </c>
      <c r="AF22" s="64">
        <v>374.39</v>
      </c>
      <c r="AG22" s="64">
        <v>309.89</v>
      </c>
      <c r="AH22" s="64">
        <v>182.91</v>
      </c>
      <c r="AI22" s="64">
        <v>295.49</v>
      </c>
      <c r="AJ22" s="64">
        <v>279.47000000000003</v>
      </c>
      <c r="AK22" s="64">
        <v>286.52</v>
      </c>
      <c r="AL22" s="64">
        <v>282.47000000000003</v>
      </c>
      <c r="AM22" s="64">
        <v>305.12</v>
      </c>
      <c r="AN22" s="64">
        <v>300.08</v>
      </c>
      <c r="AO22" s="64">
        <v>285.20999999999998</v>
      </c>
      <c r="AP22" s="64">
        <v>318.27999999999997</v>
      </c>
      <c r="AQ22" s="64">
        <v>296.64</v>
      </c>
      <c r="AR22" s="64">
        <v>280.86</v>
      </c>
      <c r="AS22" s="105">
        <v>295.89999999999992</v>
      </c>
      <c r="AT22" s="64">
        <v>363.56</v>
      </c>
      <c r="AU22" s="64">
        <v>337.08</v>
      </c>
      <c r="AV22" s="64">
        <v>541.9</v>
      </c>
      <c r="AW22" s="64">
        <v>412.74</v>
      </c>
      <c r="AX22" s="64">
        <v>479.03</v>
      </c>
      <c r="AY22" s="64">
        <v>360.46</v>
      </c>
      <c r="AZ22" s="64">
        <v>244.95</v>
      </c>
      <c r="BA22" s="64">
        <v>309.42</v>
      </c>
      <c r="BB22" s="64">
        <v>260.79000000000002</v>
      </c>
      <c r="BC22" s="64">
        <v>500.16</v>
      </c>
      <c r="BD22" s="64">
        <v>504.1</v>
      </c>
      <c r="BE22" s="64">
        <v>372.33</v>
      </c>
      <c r="BF22" s="64">
        <v>370.81</v>
      </c>
      <c r="BG22" s="64">
        <v>294.18</v>
      </c>
      <c r="BH22" s="64">
        <v>156.49</v>
      </c>
      <c r="BI22" s="64">
        <v>201.82</v>
      </c>
      <c r="BJ22" s="64">
        <v>561.12</v>
      </c>
      <c r="BK22" s="64">
        <v>317.33999999999997</v>
      </c>
      <c r="BL22" s="105">
        <v>366.01555555555552</v>
      </c>
      <c r="BM22" s="64">
        <v>299.04000000000002</v>
      </c>
      <c r="BN22" s="64">
        <v>225.78</v>
      </c>
      <c r="BO22" s="64">
        <v>276.60000000000002</v>
      </c>
      <c r="BP22" s="64">
        <v>337.45</v>
      </c>
      <c r="BQ22" s="64">
        <v>214.32</v>
      </c>
      <c r="BR22" s="64">
        <v>240.62</v>
      </c>
      <c r="BS22" s="64">
        <v>299.58999999999997</v>
      </c>
      <c r="BT22" s="64">
        <v>307.07</v>
      </c>
      <c r="BU22" s="64">
        <v>271.92</v>
      </c>
      <c r="BV22" s="64">
        <v>273.77999999999997</v>
      </c>
      <c r="BW22" s="64">
        <v>218.96</v>
      </c>
      <c r="BX22" s="64">
        <v>241.99</v>
      </c>
      <c r="BY22" s="64">
        <v>271.54000000000002</v>
      </c>
      <c r="BZ22" s="64">
        <v>248.97</v>
      </c>
      <c r="CA22" s="64">
        <v>235.8</v>
      </c>
      <c r="CB22" s="64">
        <v>247.99</v>
      </c>
      <c r="CC22" s="105">
        <v>263.21375</v>
      </c>
      <c r="CD22" s="64">
        <v>345.84</v>
      </c>
      <c r="CE22" s="64">
        <v>312.60000000000002</v>
      </c>
      <c r="CF22" s="64">
        <v>299.5</v>
      </c>
      <c r="CG22" s="64">
        <v>345.17</v>
      </c>
      <c r="CH22" s="64">
        <v>276.99</v>
      </c>
      <c r="CI22" s="64">
        <v>293.89999999999998</v>
      </c>
      <c r="CJ22" s="64">
        <v>284.01</v>
      </c>
      <c r="CK22" s="64">
        <v>304.20999999999998</v>
      </c>
      <c r="CL22" s="64">
        <v>205.26</v>
      </c>
      <c r="CM22" s="64">
        <v>206.31</v>
      </c>
      <c r="CN22" s="64">
        <v>322.60000000000002</v>
      </c>
      <c r="CO22" s="64">
        <v>309.07</v>
      </c>
      <c r="CP22" s="64">
        <v>226.13</v>
      </c>
      <c r="CQ22" s="64">
        <v>232.43</v>
      </c>
      <c r="CR22" s="106">
        <v>334.39</v>
      </c>
      <c r="CS22" s="106">
        <v>310.95999999999998</v>
      </c>
      <c r="CT22" s="106">
        <v>290.06</v>
      </c>
      <c r="CU22" s="106">
        <v>204.74</v>
      </c>
      <c r="CV22" s="105">
        <v>283.56500000000005</v>
      </c>
      <c r="CW22" s="64">
        <v>289.58999999999997</v>
      </c>
      <c r="CX22" s="64">
        <v>266.39999999999998</v>
      </c>
      <c r="CY22" s="64">
        <v>327.43</v>
      </c>
      <c r="CZ22" s="64">
        <v>290.12</v>
      </c>
      <c r="DA22" s="64">
        <v>245.19</v>
      </c>
      <c r="DB22" s="64">
        <v>245.4</v>
      </c>
      <c r="DC22" s="64">
        <v>273.73</v>
      </c>
      <c r="DD22" s="64">
        <v>253.78</v>
      </c>
      <c r="DE22" s="64">
        <v>293.62</v>
      </c>
      <c r="DF22" s="64">
        <v>284.48</v>
      </c>
      <c r="DG22" s="64">
        <v>271.39</v>
      </c>
      <c r="DH22" s="64">
        <v>310.45</v>
      </c>
      <c r="DI22" s="64">
        <v>199.63</v>
      </c>
      <c r="DJ22" s="105">
        <v>273.17</v>
      </c>
      <c r="DK22" s="64">
        <v>269.04000000000002</v>
      </c>
      <c r="DL22" s="64">
        <v>286.92</v>
      </c>
      <c r="DM22" s="64">
        <v>242.4</v>
      </c>
      <c r="DN22" s="64">
        <v>292.76</v>
      </c>
      <c r="DO22" s="64">
        <v>247.75</v>
      </c>
      <c r="DP22" s="64">
        <v>270.11</v>
      </c>
      <c r="DQ22" s="64">
        <v>274.66000000000003</v>
      </c>
      <c r="DR22" s="64">
        <v>277.58999999999997</v>
      </c>
      <c r="DS22" s="64">
        <v>294.69</v>
      </c>
      <c r="DT22" s="64">
        <v>358.84</v>
      </c>
      <c r="DU22" s="64">
        <v>280.64999999999998</v>
      </c>
      <c r="DV22" s="105">
        <v>281.40090909090912</v>
      </c>
      <c r="DW22" s="64">
        <v>416.01</v>
      </c>
      <c r="DX22" s="64">
        <v>257.99</v>
      </c>
      <c r="DY22" s="64">
        <v>399.8</v>
      </c>
      <c r="DZ22" s="64">
        <v>402.62</v>
      </c>
      <c r="EA22" s="64">
        <v>373.79</v>
      </c>
      <c r="EB22" s="64">
        <v>246.62</v>
      </c>
      <c r="EC22" s="64">
        <v>424.85</v>
      </c>
      <c r="ED22" s="64">
        <v>414.17</v>
      </c>
      <c r="EE22" s="64">
        <v>398.97</v>
      </c>
      <c r="EF22" s="64">
        <v>198.13</v>
      </c>
      <c r="EG22" s="64">
        <v>208.27</v>
      </c>
      <c r="EH22" s="64">
        <v>407.94</v>
      </c>
      <c r="EI22" s="64">
        <v>297.81</v>
      </c>
      <c r="EJ22" s="64">
        <v>327.01</v>
      </c>
      <c r="EK22" s="64">
        <v>422.25</v>
      </c>
      <c r="EL22" s="64">
        <v>292.70999999999998</v>
      </c>
      <c r="EM22" s="64">
        <v>443.37</v>
      </c>
      <c r="EN22" s="105">
        <v>348.95941176470592</v>
      </c>
      <c r="EO22" s="64">
        <v>127.05</v>
      </c>
      <c r="EP22" s="64">
        <v>163.49</v>
      </c>
      <c r="EQ22" s="64">
        <v>213.03</v>
      </c>
      <c r="ER22" s="64">
        <v>269.99</v>
      </c>
      <c r="ES22" s="64">
        <v>187.26</v>
      </c>
      <c r="ET22" s="64">
        <v>385.59</v>
      </c>
      <c r="EU22" s="105">
        <v>224.40166666666667</v>
      </c>
      <c r="EV22" s="64">
        <v>238.88</v>
      </c>
      <c r="EW22" s="64">
        <v>140.83000000000001</v>
      </c>
      <c r="EX22" s="64">
        <v>242.07</v>
      </c>
      <c r="EY22" s="64">
        <v>287.85000000000002</v>
      </c>
      <c r="EZ22" s="64">
        <v>187.45</v>
      </c>
      <c r="FA22" s="64">
        <v>315.3</v>
      </c>
      <c r="FB22" s="64">
        <v>163.25</v>
      </c>
      <c r="FC22" s="105">
        <v>225.08999999999997</v>
      </c>
      <c r="FD22" s="64">
        <v>164.19</v>
      </c>
      <c r="FE22" s="99">
        <v>19.14</v>
      </c>
      <c r="FF22" s="99">
        <v>40.64</v>
      </c>
      <c r="FG22" s="99">
        <v>52.15</v>
      </c>
      <c r="FH22" s="99">
        <v>84.34</v>
      </c>
      <c r="FI22" s="64">
        <v>140.87</v>
      </c>
      <c r="FJ22" s="99">
        <v>93.18</v>
      </c>
      <c r="FK22" s="99">
        <v>83.44</v>
      </c>
      <c r="FL22" s="64">
        <v>241.35</v>
      </c>
      <c r="FM22" s="64">
        <v>125.08</v>
      </c>
      <c r="FN22" s="99">
        <v>25.93</v>
      </c>
      <c r="FO22" s="99">
        <v>58.17</v>
      </c>
      <c r="FP22" s="64">
        <v>153.47999999999999</v>
      </c>
      <c r="FQ22" s="99">
        <v>64.819999999999993</v>
      </c>
      <c r="FR22" s="99">
        <v>22.76</v>
      </c>
      <c r="FS22" s="64">
        <v>108.97</v>
      </c>
      <c r="FT22" s="99">
        <v>31.21</v>
      </c>
      <c r="FU22" s="99">
        <v>33.94</v>
      </c>
      <c r="FV22" s="99">
        <v>19.09</v>
      </c>
      <c r="FW22" s="99">
        <v>90</v>
      </c>
      <c r="FX22" s="104">
        <v>82.637500000000017</v>
      </c>
    </row>
    <row r="23" spans="1:180">
      <c r="A23" t="s">
        <v>187</v>
      </c>
      <c r="B23" s="99">
        <v>35.630000000000003</v>
      </c>
      <c r="C23" s="99">
        <v>34.340000000000003</v>
      </c>
      <c r="D23" s="99">
        <v>35.380000000000003</v>
      </c>
      <c r="E23" s="99">
        <v>41.38</v>
      </c>
      <c r="F23" s="99">
        <v>29.22</v>
      </c>
      <c r="G23" s="99">
        <v>34.590000000000003</v>
      </c>
      <c r="H23" s="99">
        <v>37.71</v>
      </c>
      <c r="I23" s="99">
        <v>42.75</v>
      </c>
      <c r="J23" s="99">
        <v>39.4</v>
      </c>
      <c r="K23" s="104">
        <v>36.711111111111109</v>
      </c>
      <c r="L23" s="99">
        <v>39.58</v>
      </c>
      <c r="M23" s="99">
        <v>40.299999999999997</v>
      </c>
      <c r="N23" s="99">
        <v>58.31</v>
      </c>
      <c r="O23" s="99">
        <v>28.08</v>
      </c>
      <c r="P23" s="99">
        <v>31.06</v>
      </c>
      <c r="Q23" s="99">
        <v>21.48</v>
      </c>
      <c r="R23" s="99">
        <v>32.770000000000003</v>
      </c>
      <c r="S23" s="99">
        <v>39.46</v>
      </c>
      <c r="T23" s="99">
        <v>37.06</v>
      </c>
      <c r="U23" s="99">
        <v>33.03</v>
      </c>
      <c r="V23" s="99">
        <v>40.17</v>
      </c>
      <c r="W23" s="99">
        <v>28.33</v>
      </c>
      <c r="X23" s="99">
        <v>31.68</v>
      </c>
      <c r="Y23" s="99">
        <v>34.22</v>
      </c>
      <c r="Z23" s="104">
        <v>35.394999999999996</v>
      </c>
      <c r="AA23" s="99">
        <v>42.84</v>
      </c>
      <c r="AB23" s="99">
        <v>40.97</v>
      </c>
      <c r="AC23" s="99">
        <v>49.72</v>
      </c>
      <c r="AD23" s="99">
        <v>40.159999999999997</v>
      </c>
      <c r="AE23" s="99">
        <v>43.65</v>
      </c>
      <c r="AF23" s="99">
        <v>53.02</v>
      </c>
      <c r="AG23" s="99">
        <v>44.62</v>
      </c>
      <c r="AH23" s="99">
        <v>22.34</v>
      </c>
      <c r="AI23" s="99">
        <v>44.8</v>
      </c>
      <c r="AJ23" s="99">
        <v>39.44</v>
      </c>
      <c r="AK23" s="99">
        <v>43.45</v>
      </c>
      <c r="AL23" s="99">
        <v>41.58</v>
      </c>
      <c r="AM23" s="99">
        <v>46.67</v>
      </c>
      <c r="AN23" s="99">
        <v>43.01</v>
      </c>
      <c r="AO23" s="99">
        <v>39.299999999999997</v>
      </c>
      <c r="AP23" s="99">
        <v>43.88</v>
      </c>
      <c r="AQ23" s="99">
        <v>39.9</v>
      </c>
      <c r="AR23" s="99">
        <v>38.86</v>
      </c>
      <c r="AS23" s="104">
        <v>42.12277777777777</v>
      </c>
      <c r="AT23" s="99">
        <v>71.03</v>
      </c>
      <c r="AU23" s="99">
        <v>69.77</v>
      </c>
      <c r="AV23" s="64">
        <v>104.57</v>
      </c>
      <c r="AW23" s="99">
        <v>82.74</v>
      </c>
      <c r="AX23" s="99">
        <v>98.67</v>
      </c>
      <c r="AY23" s="99">
        <v>75.489999999999995</v>
      </c>
      <c r="AZ23" s="99">
        <v>50.3</v>
      </c>
      <c r="BA23" s="99">
        <v>61.93</v>
      </c>
      <c r="BB23" s="99">
        <v>52.24</v>
      </c>
      <c r="BC23" s="64">
        <v>101.75</v>
      </c>
      <c r="BD23" s="64">
        <v>103.83</v>
      </c>
      <c r="BE23" s="99">
        <v>74.88</v>
      </c>
      <c r="BF23" s="99">
        <v>70.62</v>
      </c>
      <c r="BG23" s="99">
        <v>56.52</v>
      </c>
      <c r="BH23" s="99">
        <v>34.770000000000003</v>
      </c>
      <c r="BI23" s="99">
        <v>41.55</v>
      </c>
      <c r="BJ23" s="64">
        <v>114.72</v>
      </c>
      <c r="BK23" s="99">
        <v>64.930000000000007</v>
      </c>
      <c r="BL23" s="104">
        <v>73.906111111111116</v>
      </c>
      <c r="BM23" s="99">
        <v>55.08</v>
      </c>
      <c r="BN23" s="99">
        <v>39.18</v>
      </c>
      <c r="BO23" s="99">
        <v>47.45</v>
      </c>
      <c r="BP23" s="99">
        <v>56.23</v>
      </c>
      <c r="BQ23" s="99">
        <v>35.76</v>
      </c>
      <c r="BR23" s="99">
        <v>40.58</v>
      </c>
      <c r="BS23" s="99">
        <v>50.83</v>
      </c>
      <c r="BT23" s="99">
        <v>54.42</v>
      </c>
      <c r="BU23" s="99">
        <v>46.89</v>
      </c>
      <c r="BV23" s="99">
        <v>45.49</v>
      </c>
      <c r="BW23" s="99">
        <v>36.99</v>
      </c>
      <c r="BX23" s="99">
        <v>41.18</v>
      </c>
      <c r="BY23" s="99">
        <v>47.38</v>
      </c>
      <c r="BZ23" s="99">
        <v>44.72</v>
      </c>
      <c r="CA23" s="99">
        <v>37.14</v>
      </c>
      <c r="CB23" s="99">
        <v>44.07</v>
      </c>
      <c r="CC23" s="104">
        <v>45.211874999999999</v>
      </c>
      <c r="CD23" s="99">
        <v>61.275690999291278</v>
      </c>
      <c r="CE23" s="99">
        <v>61.042765084944349</v>
      </c>
      <c r="CF23" s="99">
        <v>51.531314521679285</v>
      </c>
      <c r="CG23" s="99">
        <v>57.865884325230518</v>
      </c>
      <c r="CH23" s="99">
        <v>45.874461742298777</v>
      </c>
      <c r="CI23" s="99">
        <v>55.768500948766601</v>
      </c>
      <c r="CJ23" s="99">
        <v>53.255203450215632</v>
      </c>
      <c r="CK23" s="99">
        <v>53.832949920368073</v>
      </c>
      <c r="CL23" s="99">
        <v>34.89629377762666</v>
      </c>
      <c r="CM23" s="99">
        <v>39.766769468003083</v>
      </c>
      <c r="CN23" s="99">
        <v>53.910427807486634</v>
      </c>
      <c r="CO23" s="99">
        <v>56.616596446235576</v>
      </c>
      <c r="CP23" s="99">
        <v>42.04722945332837</v>
      </c>
      <c r="CQ23" s="99">
        <v>39.569288389513112</v>
      </c>
      <c r="CR23" s="99">
        <v>57.307626392459298</v>
      </c>
      <c r="CS23" s="99">
        <v>61.466693022336422</v>
      </c>
      <c r="CT23" s="99">
        <v>54.938754850683303</v>
      </c>
      <c r="CU23" s="99">
        <v>34.902829867030349</v>
      </c>
      <c r="CV23" s="104">
        <v>50.88162669263874</v>
      </c>
      <c r="CW23" s="99">
        <v>47.05</v>
      </c>
      <c r="CX23" s="99">
        <v>44.54</v>
      </c>
      <c r="CY23" s="99">
        <v>57.19</v>
      </c>
      <c r="CZ23" s="99">
        <v>51.07</v>
      </c>
      <c r="DA23" s="99">
        <v>40.36</v>
      </c>
      <c r="DB23" s="99">
        <v>42.24</v>
      </c>
      <c r="DC23" s="99">
        <v>46.45</v>
      </c>
      <c r="DD23" s="99">
        <v>44.05</v>
      </c>
      <c r="DE23" s="99">
        <v>52.8</v>
      </c>
      <c r="DF23" s="99">
        <v>49.6</v>
      </c>
      <c r="DG23" s="99">
        <v>50.39</v>
      </c>
      <c r="DH23" s="99">
        <v>56.75</v>
      </c>
      <c r="DI23" s="99">
        <v>34.11</v>
      </c>
      <c r="DJ23" s="104">
        <v>47.430769230769229</v>
      </c>
      <c r="DK23" s="99">
        <v>46.25</v>
      </c>
      <c r="DL23" s="99">
        <v>53.97</v>
      </c>
      <c r="DM23" s="99">
        <v>47.45</v>
      </c>
      <c r="DN23" s="99">
        <v>54.43</v>
      </c>
      <c r="DO23" s="99">
        <v>43.21</v>
      </c>
      <c r="DP23" s="99">
        <v>50.91</v>
      </c>
      <c r="DQ23" s="99">
        <v>45.29</v>
      </c>
      <c r="DR23" s="99">
        <v>44.9</v>
      </c>
      <c r="DS23" s="99">
        <v>52.76</v>
      </c>
      <c r="DT23" s="99">
        <v>63.76</v>
      </c>
      <c r="DU23" s="99">
        <v>54.3</v>
      </c>
      <c r="DV23" s="104">
        <v>50.657272727272726</v>
      </c>
      <c r="DW23" s="99">
        <v>86.12</v>
      </c>
      <c r="DX23" s="99">
        <v>52.5</v>
      </c>
      <c r="DY23" s="99">
        <v>87.79</v>
      </c>
      <c r="DZ23" s="99">
        <v>88.62</v>
      </c>
      <c r="EA23" s="99">
        <v>81.02</v>
      </c>
      <c r="EB23" s="99">
        <v>56.29</v>
      </c>
      <c r="EC23" s="99">
        <v>85.56</v>
      </c>
      <c r="ED23" s="99">
        <v>81.67</v>
      </c>
      <c r="EE23" s="99">
        <v>80.88</v>
      </c>
      <c r="EF23" s="99">
        <v>47.03</v>
      </c>
      <c r="EG23" s="99">
        <v>47.07</v>
      </c>
      <c r="EH23" s="99">
        <v>83.69</v>
      </c>
      <c r="EI23" s="99">
        <v>59.88</v>
      </c>
      <c r="EJ23" s="99">
        <v>67.260000000000005</v>
      </c>
      <c r="EK23" s="99">
        <v>86.44</v>
      </c>
      <c r="EL23" s="99">
        <v>57.28</v>
      </c>
      <c r="EM23" s="99">
        <v>96.69</v>
      </c>
      <c r="EN23" s="104">
        <v>73.281764705882352</v>
      </c>
      <c r="EO23" s="99">
        <v>19.87</v>
      </c>
      <c r="EP23" s="99">
        <v>25.34</v>
      </c>
      <c r="EQ23" s="99">
        <v>33.25</v>
      </c>
      <c r="ER23" s="99">
        <v>41.29</v>
      </c>
      <c r="ES23" s="99">
        <v>26.86</v>
      </c>
      <c r="ET23" s="99">
        <v>64.790000000000006</v>
      </c>
      <c r="EU23" s="104">
        <v>35.233333333333341</v>
      </c>
      <c r="EV23" s="99">
        <v>42.66</v>
      </c>
      <c r="EW23" s="99">
        <v>20.57</v>
      </c>
      <c r="EX23" s="99">
        <v>35.96</v>
      </c>
      <c r="EY23" s="99">
        <v>47.34</v>
      </c>
      <c r="EZ23" s="99">
        <v>33.06</v>
      </c>
      <c r="FA23" s="99">
        <v>56.32</v>
      </c>
      <c r="FB23" s="99">
        <v>29.28</v>
      </c>
      <c r="FC23" s="104">
        <v>37.884285714285717</v>
      </c>
      <c r="FD23" s="99">
        <v>33.6</v>
      </c>
      <c r="FE23" s="49">
        <v>4.01</v>
      </c>
      <c r="FF23" s="49">
        <v>7.77</v>
      </c>
      <c r="FG23" s="99">
        <v>11.56</v>
      </c>
      <c r="FH23" s="99">
        <v>19.559999999999999</v>
      </c>
      <c r="FI23" s="99">
        <v>27.47</v>
      </c>
      <c r="FJ23" s="99">
        <v>18.82</v>
      </c>
      <c r="FK23" s="99">
        <v>16.53</v>
      </c>
      <c r="FL23" s="99">
        <v>50.35</v>
      </c>
      <c r="FM23" s="99">
        <v>25.07</v>
      </c>
      <c r="FN23" s="49">
        <v>5.04</v>
      </c>
      <c r="FO23" s="99">
        <v>10.84</v>
      </c>
      <c r="FP23" s="99">
        <v>29.92</v>
      </c>
      <c r="FQ23" s="99">
        <v>11.24</v>
      </c>
      <c r="FR23" s="49">
        <v>4.29</v>
      </c>
      <c r="FS23" s="99">
        <v>21.61</v>
      </c>
      <c r="FT23" s="49">
        <v>6.1</v>
      </c>
      <c r="FU23" s="49">
        <v>6.83</v>
      </c>
      <c r="FV23" s="49">
        <v>3.59</v>
      </c>
      <c r="FW23" s="99">
        <v>17.25</v>
      </c>
      <c r="FX23" s="104">
        <v>16.572499999999998</v>
      </c>
    </row>
    <row r="24" spans="1:180">
      <c r="A24" t="s">
        <v>188</v>
      </c>
      <c r="B24" s="99">
        <v>75.010000000000005</v>
      </c>
      <c r="C24" s="99">
        <v>72.349999999999994</v>
      </c>
      <c r="D24" s="99">
        <v>70.27</v>
      </c>
      <c r="E24" s="99">
        <v>86.87</v>
      </c>
      <c r="F24" s="99">
        <v>65.48</v>
      </c>
      <c r="G24" s="99">
        <v>74</v>
      </c>
      <c r="H24" s="99">
        <v>79.319999999999993</v>
      </c>
      <c r="I24" s="99">
        <v>87.09</v>
      </c>
      <c r="J24" s="99">
        <v>87.68</v>
      </c>
      <c r="K24" s="104">
        <v>77.563333333333333</v>
      </c>
      <c r="L24" s="99">
        <v>82.74</v>
      </c>
      <c r="M24" s="99">
        <v>75.27</v>
      </c>
      <c r="N24" s="64">
        <v>108.52</v>
      </c>
      <c r="O24" s="99">
        <v>44.79</v>
      </c>
      <c r="P24" s="99">
        <v>59.87</v>
      </c>
      <c r="Q24" s="99">
        <v>32.200000000000003</v>
      </c>
      <c r="R24" s="99">
        <v>55.92</v>
      </c>
      <c r="S24" s="99">
        <v>89.17</v>
      </c>
      <c r="T24" s="99">
        <v>58.93</v>
      </c>
      <c r="U24" s="99">
        <v>65.53</v>
      </c>
      <c r="V24" s="99">
        <v>94.66</v>
      </c>
      <c r="W24" s="99">
        <v>46.98</v>
      </c>
      <c r="X24" s="99">
        <v>57.73</v>
      </c>
      <c r="Y24" s="99">
        <v>64.489999999999995</v>
      </c>
      <c r="Z24" s="104">
        <v>66.914285714285711</v>
      </c>
      <c r="AA24" s="99">
        <v>77.56</v>
      </c>
      <c r="AB24" s="99">
        <v>75.45</v>
      </c>
      <c r="AC24" s="99">
        <v>89.39</v>
      </c>
      <c r="AD24" s="99">
        <v>76.930000000000007</v>
      </c>
      <c r="AE24" s="99">
        <v>84.44</v>
      </c>
      <c r="AF24" s="99">
        <v>99.33</v>
      </c>
      <c r="AG24" s="99">
        <v>89.02</v>
      </c>
      <c r="AH24" s="99">
        <v>39.86</v>
      </c>
      <c r="AI24" s="99">
        <v>93.72</v>
      </c>
      <c r="AJ24" s="99">
        <v>80.94</v>
      </c>
      <c r="AK24" s="99">
        <v>86.76</v>
      </c>
      <c r="AL24" s="99">
        <v>81.53</v>
      </c>
      <c r="AM24" s="99">
        <v>84.91</v>
      </c>
      <c r="AN24" s="99">
        <v>84.79</v>
      </c>
      <c r="AO24" s="99">
        <v>71.64</v>
      </c>
      <c r="AP24" s="99">
        <v>80.83</v>
      </c>
      <c r="AQ24" s="99">
        <v>74.09</v>
      </c>
      <c r="AR24" s="99">
        <v>70.37</v>
      </c>
      <c r="AS24" s="104">
        <v>80.086666666666659</v>
      </c>
      <c r="AT24" s="64">
        <v>189.63</v>
      </c>
      <c r="AU24" s="64">
        <v>184.61</v>
      </c>
      <c r="AV24" s="64">
        <v>288.98</v>
      </c>
      <c r="AW24" s="64">
        <v>220.27</v>
      </c>
      <c r="AX24" s="64">
        <v>252.77</v>
      </c>
      <c r="AY24" s="64">
        <v>203.45</v>
      </c>
      <c r="AZ24" s="64">
        <v>130.63999999999999</v>
      </c>
      <c r="BA24" s="64">
        <v>167.88</v>
      </c>
      <c r="BB24" s="64">
        <v>138.52000000000001</v>
      </c>
      <c r="BC24" s="64">
        <v>259.58999999999997</v>
      </c>
      <c r="BD24" s="64">
        <v>270.79000000000002</v>
      </c>
      <c r="BE24" s="64">
        <v>198.12</v>
      </c>
      <c r="BF24" s="64">
        <v>197.75</v>
      </c>
      <c r="BG24" s="64">
        <v>151.21</v>
      </c>
      <c r="BH24" s="99">
        <v>97.91</v>
      </c>
      <c r="BI24" s="64">
        <v>105.37</v>
      </c>
      <c r="BJ24" s="64">
        <v>310.93</v>
      </c>
      <c r="BK24" s="64">
        <v>175.22</v>
      </c>
      <c r="BL24" s="105">
        <v>196.86888888888885</v>
      </c>
      <c r="BM24" s="64">
        <v>136.91</v>
      </c>
      <c r="BN24" s="99">
        <v>93.31</v>
      </c>
      <c r="BO24" s="64">
        <v>112.9</v>
      </c>
      <c r="BP24" s="64">
        <v>139.53</v>
      </c>
      <c r="BQ24" s="99">
        <v>88.17</v>
      </c>
      <c r="BR24" s="99">
        <v>98.85</v>
      </c>
      <c r="BS24" s="64">
        <v>118.48</v>
      </c>
      <c r="BT24" s="64">
        <v>118.14</v>
      </c>
      <c r="BU24" s="64">
        <v>113.62</v>
      </c>
      <c r="BV24" s="64">
        <v>102.57</v>
      </c>
      <c r="BW24" s="99">
        <v>79.510000000000005</v>
      </c>
      <c r="BX24" s="99">
        <v>95.5</v>
      </c>
      <c r="BY24" s="64">
        <v>110.19</v>
      </c>
      <c r="BZ24" s="64">
        <v>107.36</v>
      </c>
      <c r="CA24" s="99">
        <v>84.96</v>
      </c>
      <c r="CB24" s="64">
        <v>106.15</v>
      </c>
      <c r="CC24" s="105">
        <v>106.63437500000001</v>
      </c>
      <c r="CD24" s="64">
        <v>149.044776119403</v>
      </c>
      <c r="CE24" s="64">
        <v>141.42638623326999</v>
      </c>
      <c r="CF24" s="64">
        <v>119.60862619808307</v>
      </c>
      <c r="CG24" s="64">
        <v>137.88774635818299</v>
      </c>
      <c r="CH24" s="64">
        <v>117.02154626108999</v>
      </c>
      <c r="CI24" s="64">
        <v>120.54963084495486</v>
      </c>
      <c r="CJ24" s="64">
        <v>116.06456885982836</v>
      </c>
      <c r="CK24" s="64">
        <v>137.96206225680899</v>
      </c>
      <c r="CL24" s="99">
        <v>89.515918011338854</v>
      </c>
      <c r="CM24" s="99">
        <v>82.590072057646111</v>
      </c>
      <c r="CN24" s="64">
        <v>139.41227312013831</v>
      </c>
      <c r="CO24" s="64">
        <v>137.24245115452931</v>
      </c>
      <c r="CP24" s="99">
        <v>80.588025659301493</v>
      </c>
      <c r="CQ24" s="99">
        <v>90.510124610591902</v>
      </c>
      <c r="CR24" s="64">
        <v>125.23970037453184</v>
      </c>
      <c r="CS24" s="64">
        <v>130.65546218487395</v>
      </c>
      <c r="CT24" s="64">
        <v>124.395679921453</v>
      </c>
      <c r="CU24" s="99">
        <v>77.966488956587966</v>
      </c>
      <c r="CV24" s="105">
        <v>117.6489743990341</v>
      </c>
      <c r="CW24" s="64">
        <v>108.82</v>
      </c>
      <c r="CX24" s="64">
        <v>104.71</v>
      </c>
      <c r="CY24" s="64">
        <v>136.03</v>
      </c>
      <c r="CZ24" s="64">
        <v>115.99</v>
      </c>
      <c r="DA24" s="99">
        <v>89.04</v>
      </c>
      <c r="DB24" s="99">
        <v>95.8</v>
      </c>
      <c r="DC24" s="64">
        <v>101.35</v>
      </c>
      <c r="DD24" s="64">
        <v>100.9</v>
      </c>
      <c r="DE24" s="64">
        <v>124.39</v>
      </c>
      <c r="DF24" s="64">
        <v>110.08</v>
      </c>
      <c r="DG24" s="64">
        <v>110.9</v>
      </c>
      <c r="DH24" s="64">
        <v>134.15</v>
      </c>
      <c r="DI24" s="99">
        <v>70.44</v>
      </c>
      <c r="DJ24" s="105">
        <v>107.8923076923077</v>
      </c>
      <c r="DK24" s="64">
        <v>118.03</v>
      </c>
      <c r="DL24" s="64">
        <v>142.63</v>
      </c>
      <c r="DM24" s="64">
        <v>117.55</v>
      </c>
      <c r="DN24" s="64">
        <v>140.56</v>
      </c>
      <c r="DO24" s="64">
        <v>111.21</v>
      </c>
      <c r="DP24" s="64">
        <v>130.91999999999999</v>
      </c>
      <c r="DQ24" s="64">
        <v>107.03</v>
      </c>
      <c r="DR24" s="64">
        <v>102.5</v>
      </c>
      <c r="DS24" s="64">
        <v>133.19</v>
      </c>
      <c r="DT24" s="64">
        <v>158.28</v>
      </c>
      <c r="DU24" s="64">
        <v>138.91</v>
      </c>
      <c r="DV24" s="105">
        <v>127.34636363636363</v>
      </c>
      <c r="DW24" s="64">
        <v>258.64</v>
      </c>
      <c r="DX24" s="64">
        <v>154.76</v>
      </c>
      <c r="DY24" s="64">
        <v>280.39</v>
      </c>
      <c r="DZ24" s="64">
        <v>270.37</v>
      </c>
      <c r="EA24" s="64">
        <v>251.3</v>
      </c>
      <c r="EB24" s="64">
        <v>180.68</v>
      </c>
      <c r="EC24" s="64">
        <v>245.74</v>
      </c>
      <c r="ED24" s="64">
        <v>232.44</v>
      </c>
      <c r="EE24" s="64">
        <v>228.11</v>
      </c>
      <c r="EF24" s="64">
        <v>157.63999999999999</v>
      </c>
      <c r="EG24" s="64">
        <v>153.88999999999999</v>
      </c>
      <c r="EH24" s="64">
        <v>251.49</v>
      </c>
      <c r="EI24" s="64">
        <v>171.7</v>
      </c>
      <c r="EJ24" s="64">
        <v>196.18</v>
      </c>
      <c r="EK24" s="64">
        <v>255.68</v>
      </c>
      <c r="EL24" s="64">
        <v>162.27000000000001</v>
      </c>
      <c r="EM24" s="64">
        <v>299.11</v>
      </c>
      <c r="EN24" s="105">
        <v>220.61117647058819</v>
      </c>
      <c r="EO24" s="99">
        <v>39.94</v>
      </c>
      <c r="EP24" s="99">
        <v>50.62</v>
      </c>
      <c r="EQ24" s="99">
        <v>72.17</v>
      </c>
      <c r="ER24" s="99">
        <v>84.15</v>
      </c>
      <c r="ES24" s="99">
        <v>56.98</v>
      </c>
      <c r="ET24" s="64">
        <v>136.77000000000001</v>
      </c>
      <c r="EU24" s="104">
        <v>73.438333333333333</v>
      </c>
      <c r="EV24" s="64">
        <v>107.15</v>
      </c>
      <c r="EW24" s="99">
        <v>44.33</v>
      </c>
      <c r="EX24" s="99">
        <v>75.09</v>
      </c>
      <c r="EY24" s="64">
        <v>110.02</v>
      </c>
      <c r="EZ24" s="99">
        <v>78.05</v>
      </c>
      <c r="FA24" s="64">
        <v>145.68</v>
      </c>
      <c r="FB24" s="99">
        <v>69.150000000000006</v>
      </c>
      <c r="FC24" s="104">
        <v>89.924285714285716</v>
      </c>
      <c r="FD24" s="99">
        <v>96.52</v>
      </c>
      <c r="FE24" s="99">
        <v>11.36</v>
      </c>
      <c r="FF24" s="99">
        <v>20.84</v>
      </c>
      <c r="FG24" s="99">
        <v>32.450000000000003</v>
      </c>
      <c r="FH24" s="99">
        <v>53.8</v>
      </c>
      <c r="FI24" s="99">
        <v>69.69</v>
      </c>
      <c r="FJ24" s="99">
        <v>49.91</v>
      </c>
      <c r="FK24" s="99">
        <v>48.65</v>
      </c>
      <c r="FL24" s="64">
        <v>148.74</v>
      </c>
      <c r="FM24" s="99">
        <v>63.45</v>
      </c>
      <c r="FN24" s="99">
        <v>13.31</v>
      </c>
      <c r="FO24" s="99">
        <v>29.15</v>
      </c>
      <c r="FP24" s="99">
        <v>77.39</v>
      </c>
      <c r="FQ24" s="99">
        <v>31.59</v>
      </c>
      <c r="FR24" s="99">
        <v>11.06</v>
      </c>
      <c r="FS24" s="99">
        <v>55.85</v>
      </c>
      <c r="FT24" s="99">
        <v>16.52</v>
      </c>
      <c r="FU24" s="99">
        <v>18.079999999999998</v>
      </c>
      <c r="FV24" s="99">
        <v>10.210000000000001</v>
      </c>
      <c r="FW24" s="99">
        <v>47.39</v>
      </c>
      <c r="FX24" s="104">
        <v>45.298000000000002</v>
      </c>
    </row>
    <row r="25" spans="1:180">
      <c r="A25" t="s">
        <v>189</v>
      </c>
      <c r="B25" s="49">
        <v>8.26</v>
      </c>
      <c r="C25" s="49">
        <v>7.98</v>
      </c>
      <c r="D25" s="49">
        <v>7</v>
      </c>
      <c r="E25" s="49">
        <v>7.98</v>
      </c>
      <c r="F25" s="49">
        <v>6.58</v>
      </c>
      <c r="G25" s="49">
        <v>7.26</v>
      </c>
      <c r="H25" s="49">
        <v>7.58</v>
      </c>
      <c r="I25" s="49">
        <v>8.85</v>
      </c>
      <c r="J25" s="49">
        <v>9.09</v>
      </c>
      <c r="K25" s="60">
        <v>7.8422222222222224</v>
      </c>
      <c r="L25" s="49">
        <v>7.3</v>
      </c>
      <c r="M25" s="49">
        <v>6.61</v>
      </c>
      <c r="N25" s="49">
        <v>8.6999999999999993</v>
      </c>
      <c r="O25" s="49">
        <v>3.43</v>
      </c>
      <c r="P25" s="49">
        <v>5.6</v>
      </c>
      <c r="Q25" s="49">
        <v>2.2069999999999999</v>
      </c>
      <c r="R25" s="49">
        <v>4.5199999999999996</v>
      </c>
      <c r="S25" s="49">
        <v>9.3699999999999992</v>
      </c>
      <c r="T25" s="49">
        <v>4.18</v>
      </c>
      <c r="U25" s="49">
        <v>6.02</v>
      </c>
      <c r="V25" s="99">
        <v>10.66</v>
      </c>
      <c r="W25" s="49">
        <v>3.66</v>
      </c>
      <c r="X25" s="49">
        <v>4.7699999999999996</v>
      </c>
      <c r="Y25" s="49">
        <v>5.59</v>
      </c>
      <c r="Z25" s="60">
        <v>5.9012142857142846</v>
      </c>
      <c r="AA25" s="49">
        <v>6.19</v>
      </c>
      <c r="AB25" s="49">
        <v>5.93</v>
      </c>
      <c r="AC25" s="49">
        <v>7.67</v>
      </c>
      <c r="AD25" s="49">
        <v>6.14</v>
      </c>
      <c r="AE25" s="49">
        <v>7.24</v>
      </c>
      <c r="AF25" s="49">
        <v>8.59</v>
      </c>
      <c r="AG25" s="49">
        <v>7.59</v>
      </c>
      <c r="AH25" s="49">
        <v>3.26</v>
      </c>
      <c r="AI25" s="49">
        <v>8.27</v>
      </c>
      <c r="AJ25" s="49">
        <v>7.26</v>
      </c>
      <c r="AK25" s="49">
        <v>7.99</v>
      </c>
      <c r="AL25" s="49">
        <v>7.36</v>
      </c>
      <c r="AM25" s="49">
        <v>7.61</v>
      </c>
      <c r="AN25" s="49">
        <v>7.35</v>
      </c>
      <c r="AO25" s="49">
        <v>6.38</v>
      </c>
      <c r="AP25" s="49">
        <v>6.98</v>
      </c>
      <c r="AQ25" s="49">
        <v>6.58</v>
      </c>
      <c r="AR25" s="49">
        <v>6.26</v>
      </c>
      <c r="AS25" s="60">
        <v>6.9250000000000007</v>
      </c>
      <c r="AT25" s="99">
        <v>27.13</v>
      </c>
      <c r="AU25" s="99">
        <v>27.15</v>
      </c>
      <c r="AV25" s="99">
        <v>42.35</v>
      </c>
      <c r="AW25" s="99">
        <v>30.86</v>
      </c>
      <c r="AX25" s="99">
        <v>35.47</v>
      </c>
      <c r="AY25" s="99">
        <v>28.61</v>
      </c>
      <c r="AZ25" s="99">
        <v>18.21</v>
      </c>
      <c r="BA25" s="99">
        <v>22.78</v>
      </c>
      <c r="BB25" s="99">
        <v>19.28</v>
      </c>
      <c r="BC25" s="99">
        <v>38.22</v>
      </c>
      <c r="BD25" s="99">
        <v>37.590000000000003</v>
      </c>
      <c r="BE25" s="99">
        <v>28</v>
      </c>
      <c r="BF25" s="99">
        <v>26.61</v>
      </c>
      <c r="BG25" s="99">
        <v>20.63</v>
      </c>
      <c r="BH25" s="99">
        <v>13.79</v>
      </c>
      <c r="BI25" s="99">
        <v>13.9</v>
      </c>
      <c r="BJ25" s="99">
        <v>42.66</v>
      </c>
      <c r="BK25" s="99">
        <v>24.22</v>
      </c>
      <c r="BL25" s="104">
        <v>27.63666666666667</v>
      </c>
      <c r="BM25" s="99">
        <v>16.53</v>
      </c>
      <c r="BN25" s="49">
        <v>9.7899999999999991</v>
      </c>
      <c r="BO25" s="99">
        <v>13.86</v>
      </c>
      <c r="BP25" s="99">
        <v>16.989999999999998</v>
      </c>
      <c r="BQ25" s="49">
        <v>9.83</v>
      </c>
      <c r="BR25" s="99">
        <v>11.4</v>
      </c>
      <c r="BS25" s="99">
        <v>15.17</v>
      </c>
      <c r="BT25" s="99">
        <v>14.44</v>
      </c>
      <c r="BU25" s="99">
        <v>14.64</v>
      </c>
      <c r="BV25" s="99">
        <v>12.58</v>
      </c>
      <c r="BW25" s="49">
        <v>8.9600000000000009</v>
      </c>
      <c r="BX25" s="99">
        <v>11.07</v>
      </c>
      <c r="BY25" s="99">
        <v>12.51</v>
      </c>
      <c r="BZ25" s="99">
        <v>12.88</v>
      </c>
      <c r="CA25" s="49">
        <v>9.7100000000000009</v>
      </c>
      <c r="CB25" s="99">
        <v>13.15</v>
      </c>
      <c r="CC25" s="104">
        <v>12.719375000000001</v>
      </c>
      <c r="CD25" s="99">
        <v>18.616200000000003</v>
      </c>
      <c r="CE25" s="99">
        <v>13.19143</v>
      </c>
      <c r="CF25" s="99">
        <v>11.120760000000001</v>
      </c>
      <c r="CG25" s="99">
        <v>15.3064</v>
      </c>
      <c r="CH25" s="99">
        <v>11.045440000000001</v>
      </c>
      <c r="CI25" s="99">
        <v>12.5046</v>
      </c>
      <c r="CJ25" s="99">
        <v>11.66043</v>
      </c>
      <c r="CK25" s="99">
        <v>13.73488</v>
      </c>
      <c r="CL25" s="49">
        <v>7.3607199999999997</v>
      </c>
      <c r="CM25" s="49">
        <v>7.95045</v>
      </c>
      <c r="CN25" s="99">
        <v>15.06549</v>
      </c>
      <c r="CO25" s="99">
        <v>14.08361</v>
      </c>
      <c r="CP25" s="49">
        <v>7.5628799999999998</v>
      </c>
      <c r="CQ25" s="49">
        <v>7.6365299999999996</v>
      </c>
      <c r="CR25" s="99">
        <v>12.615309999999999</v>
      </c>
      <c r="CS25" s="99">
        <v>12.191050000000001</v>
      </c>
      <c r="CT25" s="99">
        <v>12.243839999999999</v>
      </c>
      <c r="CU25" s="49">
        <v>6.78864</v>
      </c>
      <c r="CV25" s="104">
        <v>11.704369999999999</v>
      </c>
      <c r="CW25" s="99">
        <v>12.2</v>
      </c>
      <c r="CX25" s="99">
        <v>11.41</v>
      </c>
      <c r="CY25" s="99">
        <v>15.78</v>
      </c>
      <c r="CZ25" s="99">
        <v>12.71</v>
      </c>
      <c r="DA25" s="49">
        <v>9.6</v>
      </c>
      <c r="DB25" s="99">
        <v>10.51</v>
      </c>
      <c r="DC25" s="99">
        <v>11.35</v>
      </c>
      <c r="DD25" s="99">
        <v>10.96</v>
      </c>
      <c r="DE25" s="99">
        <v>14.22</v>
      </c>
      <c r="DF25" s="99">
        <v>12.07</v>
      </c>
      <c r="DG25" s="99">
        <v>13.45</v>
      </c>
      <c r="DH25" s="99">
        <v>15.5</v>
      </c>
      <c r="DI25" s="49">
        <v>7.92</v>
      </c>
      <c r="DJ25" s="104">
        <v>12.129230769230768</v>
      </c>
      <c r="DK25" s="99">
        <v>13.9</v>
      </c>
      <c r="DL25" s="99">
        <v>16.38</v>
      </c>
      <c r="DM25" s="99">
        <v>14.16</v>
      </c>
      <c r="DN25" s="99">
        <v>16.829999999999998</v>
      </c>
      <c r="DO25" s="99">
        <v>13.26</v>
      </c>
      <c r="DP25" s="99">
        <v>16.010000000000002</v>
      </c>
      <c r="DQ25" s="99">
        <v>12.06</v>
      </c>
      <c r="DR25" s="99">
        <v>11.15</v>
      </c>
      <c r="DS25" s="99">
        <v>15.37</v>
      </c>
      <c r="DT25" s="99">
        <v>18.54</v>
      </c>
      <c r="DU25" s="99">
        <v>16.41</v>
      </c>
      <c r="DV25" s="104">
        <v>14.915454545454544</v>
      </c>
      <c r="DW25" s="99">
        <v>34.9</v>
      </c>
      <c r="DX25" s="99">
        <v>20.350000000000001</v>
      </c>
      <c r="DY25" s="99">
        <v>38.5</v>
      </c>
      <c r="DZ25" s="99">
        <v>36.9</v>
      </c>
      <c r="EA25" s="99">
        <v>33.36</v>
      </c>
      <c r="EB25" s="99">
        <v>24.91</v>
      </c>
      <c r="EC25" s="99">
        <v>32.79</v>
      </c>
      <c r="ED25" s="99">
        <v>29.41</v>
      </c>
      <c r="EE25" s="99">
        <v>28.53</v>
      </c>
      <c r="EF25" s="99">
        <v>22.67</v>
      </c>
      <c r="EG25" s="99">
        <v>21.68</v>
      </c>
      <c r="EH25" s="99">
        <v>33.33</v>
      </c>
      <c r="EI25" s="99">
        <v>22.79</v>
      </c>
      <c r="EJ25" s="99">
        <v>27</v>
      </c>
      <c r="EK25" s="99">
        <v>35.159999999999997</v>
      </c>
      <c r="EL25" s="99">
        <v>20.440000000000001</v>
      </c>
      <c r="EM25" s="99">
        <v>41.09</v>
      </c>
      <c r="EN25" s="104">
        <v>29.635882352941174</v>
      </c>
      <c r="EO25" s="49">
        <v>4</v>
      </c>
      <c r="EP25" s="49">
        <v>5.29</v>
      </c>
      <c r="EQ25" s="49">
        <v>7.32</v>
      </c>
      <c r="ER25" s="49">
        <v>8.8699999999999992</v>
      </c>
      <c r="ES25" s="49">
        <v>5.85</v>
      </c>
      <c r="ET25" s="99">
        <v>14.26</v>
      </c>
      <c r="EU25" s="60">
        <v>7.5983333333333327</v>
      </c>
      <c r="EV25" s="99">
        <v>11.36</v>
      </c>
      <c r="EW25" s="49">
        <v>4.67</v>
      </c>
      <c r="EX25" s="49">
        <v>8.25</v>
      </c>
      <c r="EY25" s="99">
        <v>11.61</v>
      </c>
      <c r="EZ25" s="49">
        <v>8.75</v>
      </c>
      <c r="FA25" s="99">
        <v>16.34</v>
      </c>
      <c r="FB25" s="49">
        <v>7.64</v>
      </c>
      <c r="FC25" s="104">
        <v>9.8028571428571443</v>
      </c>
      <c r="FD25" s="99">
        <v>11.78</v>
      </c>
      <c r="FE25" s="49">
        <v>1.266</v>
      </c>
      <c r="FF25" s="49">
        <v>2.19</v>
      </c>
      <c r="FG25" s="49">
        <v>3.64</v>
      </c>
      <c r="FH25" s="49">
        <v>6.49</v>
      </c>
      <c r="FI25" s="49">
        <v>8.3000000000000007</v>
      </c>
      <c r="FJ25" s="49">
        <v>6.26</v>
      </c>
      <c r="FK25" s="49">
        <v>5.89</v>
      </c>
      <c r="FL25" s="99">
        <v>17.73</v>
      </c>
      <c r="FM25" s="49">
        <v>7.93</v>
      </c>
      <c r="FN25" s="49">
        <v>1.5</v>
      </c>
      <c r="FO25" s="49">
        <v>3.46</v>
      </c>
      <c r="FP25" s="49">
        <v>8.93</v>
      </c>
      <c r="FQ25" s="49">
        <v>3.64</v>
      </c>
      <c r="FR25" s="49">
        <v>1.1990000000000001</v>
      </c>
      <c r="FS25" s="49">
        <v>6.6</v>
      </c>
      <c r="FT25" s="49">
        <v>1.92</v>
      </c>
      <c r="FU25" s="49">
        <v>2.016</v>
      </c>
      <c r="FV25" s="49">
        <v>1.1240000000000001</v>
      </c>
      <c r="FW25" s="49">
        <v>5.45</v>
      </c>
      <c r="FX25" s="104">
        <v>5.3657499999999994</v>
      </c>
    </row>
    <row r="26" spans="1:180">
      <c r="A26" t="s">
        <v>190</v>
      </c>
      <c r="B26" s="99">
        <v>46.1</v>
      </c>
      <c r="C26" s="99">
        <v>40.590000000000003</v>
      </c>
      <c r="D26" s="99">
        <v>36.1</v>
      </c>
      <c r="E26" s="99">
        <v>38.32</v>
      </c>
      <c r="F26" s="99">
        <v>33.57</v>
      </c>
      <c r="G26" s="99">
        <v>35.26</v>
      </c>
      <c r="H26" s="99">
        <v>40.450000000000003</v>
      </c>
      <c r="I26" s="99">
        <v>43.88</v>
      </c>
      <c r="J26" s="99">
        <v>47.1</v>
      </c>
      <c r="K26" s="104">
        <v>40.152222222222221</v>
      </c>
      <c r="L26" s="99">
        <v>31.97</v>
      </c>
      <c r="M26" s="99">
        <v>26.72</v>
      </c>
      <c r="N26" s="99">
        <v>35.79</v>
      </c>
      <c r="O26" s="99">
        <v>12.51</v>
      </c>
      <c r="P26" s="99">
        <v>24.15</v>
      </c>
      <c r="Q26" s="49">
        <v>8.07</v>
      </c>
      <c r="R26" s="99">
        <v>18.84</v>
      </c>
      <c r="S26" s="99">
        <v>44.48</v>
      </c>
      <c r="T26" s="99">
        <v>15.13</v>
      </c>
      <c r="U26" s="99">
        <v>25.43</v>
      </c>
      <c r="V26" s="99">
        <v>53.84</v>
      </c>
      <c r="W26" s="99">
        <v>13.41</v>
      </c>
      <c r="X26" s="99">
        <v>20.350000000000001</v>
      </c>
      <c r="Y26" s="99">
        <v>22.92</v>
      </c>
      <c r="Z26" s="104">
        <v>25.257857142857144</v>
      </c>
      <c r="AA26" s="99">
        <v>27.28</v>
      </c>
      <c r="AB26" s="99">
        <v>28.24</v>
      </c>
      <c r="AC26" s="99">
        <v>32.4</v>
      </c>
      <c r="AD26" s="99">
        <v>30.47</v>
      </c>
      <c r="AE26" s="99">
        <v>34.54</v>
      </c>
      <c r="AF26" s="99">
        <v>38.22</v>
      </c>
      <c r="AG26" s="99">
        <v>34.49</v>
      </c>
      <c r="AH26" s="99">
        <v>14.02</v>
      </c>
      <c r="AI26" s="99">
        <v>37.979999999999997</v>
      </c>
      <c r="AJ26" s="99">
        <v>35.9</v>
      </c>
      <c r="AK26" s="99">
        <v>39.22</v>
      </c>
      <c r="AL26" s="99">
        <v>35.93</v>
      </c>
      <c r="AM26" s="99">
        <v>35.31</v>
      </c>
      <c r="AN26" s="99">
        <v>37.130000000000003</v>
      </c>
      <c r="AO26" s="99">
        <v>29.64</v>
      </c>
      <c r="AP26" s="99">
        <v>30.49</v>
      </c>
      <c r="AQ26" s="99">
        <v>30.07</v>
      </c>
      <c r="AR26" s="99">
        <v>28.83</v>
      </c>
      <c r="AS26" s="104">
        <v>32.231111111111119</v>
      </c>
      <c r="AT26" s="64">
        <v>174.08</v>
      </c>
      <c r="AU26" s="64">
        <v>164.88</v>
      </c>
      <c r="AV26" s="64">
        <v>267.14</v>
      </c>
      <c r="AW26" s="64">
        <v>198.39</v>
      </c>
      <c r="AX26" s="64">
        <v>224.54</v>
      </c>
      <c r="AY26" s="64">
        <v>175.68</v>
      </c>
      <c r="AZ26" s="64">
        <v>111.73</v>
      </c>
      <c r="BA26" s="64">
        <v>147.44999999999999</v>
      </c>
      <c r="BB26" s="64">
        <v>117.99</v>
      </c>
      <c r="BC26" s="64">
        <v>239.56</v>
      </c>
      <c r="BD26" s="64">
        <v>239.91</v>
      </c>
      <c r="BE26" s="64">
        <v>180.21</v>
      </c>
      <c r="BF26" s="64">
        <v>164.26</v>
      </c>
      <c r="BG26" s="64">
        <v>129.84</v>
      </c>
      <c r="BH26" s="64">
        <v>93.55</v>
      </c>
      <c r="BI26" s="64">
        <v>86.73</v>
      </c>
      <c r="BJ26" s="64">
        <v>279.39999999999998</v>
      </c>
      <c r="BK26" s="64">
        <v>153.66</v>
      </c>
      <c r="BL26" s="105">
        <v>174.94444444444446</v>
      </c>
      <c r="BM26" s="99">
        <v>94.33</v>
      </c>
      <c r="BN26" s="99">
        <v>51.67</v>
      </c>
      <c r="BO26" s="99">
        <v>71.16</v>
      </c>
      <c r="BP26" s="99">
        <v>92.75</v>
      </c>
      <c r="BQ26" s="99">
        <v>49.79</v>
      </c>
      <c r="BR26" s="99">
        <v>65.209999999999994</v>
      </c>
      <c r="BS26" s="99">
        <v>78.33</v>
      </c>
      <c r="BT26" s="99">
        <v>81.48</v>
      </c>
      <c r="BU26" s="99">
        <v>66.849999999999994</v>
      </c>
      <c r="BV26" s="99">
        <v>62.2</v>
      </c>
      <c r="BW26" s="99">
        <v>43.47</v>
      </c>
      <c r="BX26" s="99">
        <v>59.4</v>
      </c>
      <c r="BY26" s="99">
        <v>70.709999999999994</v>
      </c>
      <c r="BZ26" s="99">
        <v>73.569999999999993</v>
      </c>
      <c r="CA26" s="99">
        <v>51.71</v>
      </c>
      <c r="CB26" s="99">
        <v>77.900000000000006</v>
      </c>
      <c r="CC26" s="104">
        <v>68.158125000000013</v>
      </c>
      <c r="CD26" s="99">
        <v>97.98</v>
      </c>
      <c r="CE26" s="99">
        <v>60.79</v>
      </c>
      <c r="CF26" s="99">
        <v>58.84</v>
      </c>
      <c r="CG26" s="99">
        <v>72.2</v>
      </c>
      <c r="CH26" s="99">
        <v>49.31</v>
      </c>
      <c r="CI26" s="99">
        <v>69.47</v>
      </c>
      <c r="CJ26" s="99">
        <v>59.19</v>
      </c>
      <c r="CK26" s="99">
        <v>63.52</v>
      </c>
      <c r="CL26" s="99">
        <v>31.18</v>
      </c>
      <c r="CM26" s="99">
        <v>31.45</v>
      </c>
      <c r="CN26" s="99">
        <v>70.73</v>
      </c>
      <c r="CO26" s="99">
        <v>77.81</v>
      </c>
      <c r="CP26" s="99">
        <v>36.36</v>
      </c>
      <c r="CQ26" s="99">
        <v>34.869999999999997</v>
      </c>
      <c r="CR26" s="54">
        <v>64.89</v>
      </c>
      <c r="CS26" s="54">
        <v>57.39</v>
      </c>
      <c r="CT26" s="54">
        <v>54.66</v>
      </c>
      <c r="CU26" s="54">
        <v>23.92</v>
      </c>
      <c r="CV26" s="104">
        <v>56.364444444444445</v>
      </c>
      <c r="CW26" s="99">
        <v>58.68</v>
      </c>
      <c r="CX26" s="99">
        <v>55.91</v>
      </c>
      <c r="CY26" s="99">
        <v>84.04</v>
      </c>
      <c r="CZ26" s="99">
        <v>68.87</v>
      </c>
      <c r="DA26" s="99">
        <v>48.79</v>
      </c>
      <c r="DB26" s="99">
        <v>54.15</v>
      </c>
      <c r="DC26" s="99">
        <v>58.89</v>
      </c>
      <c r="DD26" s="99">
        <v>53.86</v>
      </c>
      <c r="DE26" s="99">
        <v>73.849999999999994</v>
      </c>
      <c r="DF26" s="99">
        <v>60.02</v>
      </c>
      <c r="DG26" s="99">
        <v>59.65</v>
      </c>
      <c r="DH26" s="99">
        <v>80.040000000000006</v>
      </c>
      <c r="DI26" s="99">
        <v>40.69</v>
      </c>
      <c r="DJ26" s="104">
        <v>61.341538461538448</v>
      </c>
      <c r="DK26" s="99">
        <v>85.87</v>
      </c>
      <c r="DL26" s="99">
        <v>96.17</v>
      </c>
      <c r="DM26" s="99">
        <v>78.39</v>
      </c>
      <c r="DN26" s="64">
        <v>101.03</v>
      </c>
      <c r="DO26" s="99">
        <v>77.44</v>
      </c>
      <c r="DP26" s="99">
        <v>96.23</v>
      </c>
      <c r="DQ26" s="99">
        <v>65.12</v>
      </c>
      <c r="DR26" s="99">
        <v>66.28</v>
      </c>
      <c r="DS26" s="99">
        <v>92.74</v>
      </c>
      <c r="DT26" s="64">
        <v>107.86</v>
      </c>
      <c r="DU26" s="99">
        <v>98.52</v>
      </c>
      <c r="DV26" s="104">
        <v>87.786363636363632</v>
      </c>
      <c r="DW26" s="64">
        <v>233.74</v>
      </c>
      <c r="DX26" s="64">
        <v>131.03</v>
      </c>
      <c r="DY26" s="64">
        <v>256.69</v>
      </c>
      <c r="DZ26" s="64">
        <v>250.24</v>
      </c>
      <c r="EA26" s="64">
        <v>224.38</v>
      </c>
      <c r="EB26" s="64">
        <v>161.97999999999999</v>
      </c>
      <c r="EC26" s="64">
        <v>215.1</v>
      </c>
      <c r="ED26" s="64">
        <v>185.46</v>
      </c>
      <c r="EE26" s="64">
        <v>180.33</v>
      </c>
      <c r="EF26" s="64">
        <v>154.86000000000001</v>
      </c>
      <c r="EG26" s="64">
        <v>149.32</v>
      </c>
      <c r="EH26" s="64">
        <v>220.21</v>
      </c>
      <c r="EI26" s="64">
        <v>141.72999999999999</v>
      </c>
      <c r="EJ26" s="64">
        <v>174.52</v>
      </c>
      <c r="EK26" s="64">
        <v>230.06</v>
      </c>
      <c r="EL26" s="64">
        <v>131.44</v>
      </c>
      <c r="EM26" s="64">
        <v>264.13</v>
      </c>
      <c r="EN26" s="105">
        <v>194.42470588235295</v>
      </c>
      <c r="EO26" s="99">
        <v>21.01</v>
      </c>
      <c r="EP26" s="99">
        <v>26</v>
      </c>
      <c r="EQ26" s="99">
        <v>35.35</v>
      </c>
      <c r="ER26" s="99">
        <v>41.84</v>
      </c>
      <c r="ES26" s="99">
        <v>29.57</v>
      </c>
      <c r="ET26" s="99">
        <v>64.19</v>
      </c>
      <c r="EU26" s="104">
        <v>36.326666666666668</v>
      </c>
      <c r="EV26" s="99">
        <v>60.4</v>
      </c>
      <c r="EW26" s="99">
        <v>25.28</v>
      </c>
      <c r="EX26" s="99">
        <v>45.83</v>
      </c>
      <c r="EY26" s="99">
        <v>55.73</v>
      </c>
      <c r="EZ26" s="99">
        <v>47.24</v>
      </c>
      <c r="FA26" s="99">
        <v>88.92</v>
      </c>
      <c r="FB26" s="99">
        <v>38.47</v>
      </c>
      <c r="FC26" s="104">
        <v>51.695714285714288</v>
      </c>
      <c r="FD26" s="99">
        <v>69.739999999999995</v>
      </c>
      <c r="FE26" s="49">
        <v>6.77</v>
      </c>
      <c r="FF26" s="99">
        <v>14.98</v>
      </c>
      <c r="FG26" s="99">
        <v>21.14</v>
      </c>
      <c r="FH26" s="99">
        <v>37.840000000000003</v>
      </c>
      <c r="FI26" s="99">
        <v>45.82</v>
      </c>
      <c r="FJ26" s="99">
        <v>36.15</v>
      </c>
      <c r="FK26" s="99">
        <v>36.21</v>
      </c>
      <c r="FL26" s="64">
        <v>103.25</v>
      </c>
      <c r="FM26" s="99">
        <v>43.39</v>
      </c>
      <c r="FN26" s="49">
        <v>6.94</v>
      </c>
      <c r="FO26" s="99">
        <v>23.02</v>
      </c>
      <c r="FP26" s="99">
        <v>49.51</v>
      </c>
      <c r="FQ26" s="99">
        <v>22.86</v>
      </c>
      <c r="FR26" s="49">
        <v>7.66</v>
      </c>
      <c r="FS26" s="99">
        <v>38.700000000000003</v>
      </c>
      <c r="FT26" s="99">
        <v>10.55</v>
      </c>
      <c r="FU26" s="99">
        <v>10.64</v>
      </c>
      <c r="FV26" s="49">
        <v>6.51</v>
      </c>
      <c r="FW26" s="99">
        <v>31.57</v>
      </c>
      <c r="FX26" s="104">
        <v>31.162499999999994</v>
      </c>
    </row>
    <row r="27" spans="1:180">
      <c r="A27" t="s">
        <v>191</v>
      </c>
      <c r="B27" s="51">
        <v>4.97</v>
      </c>
      <c r="C27" s="51">
        <v>4.3600000000000003</v>
      </c>
      <c r="D27" s="51">
        <v>3.91</v>
      </c>
      <c r="E27" s="49">
        <v>4</v>
      </c>
      <c r="F27" s="51">
        <v>3.91</v>
      </c>
      <c r="G27" s="51">
        <v>3.93</v>
      </c>
      <c r="H27" s="51">
        <v>4.38</v>
      </c>
      <c r="I27" s="51">
        <v>5.01</v>
      </c>
      <c r="J27" s="51">
        <v>5.64</v>
      </c>
      <c r="K27" s="60">
        <v>4.456666666666667</v>
      </c>
      <c r="L27" s="51">
        <v>3.09</v>
      </c>
      <c r="M27" s="51">
        <v>2.59</v>
      </c>
      <c r="N27" s="51">
        <v>2.89</v>
      </c>
      <c r="O27" s="51">
        <v>0.79</v>
      </c>
      <c r="P27" s="51">
        <v>2.11</v>
      </c>
      <c r="Q27" s="49">
        <v>0.63300000000000001</v>
      </c>
      <c r="R27" s="49">
        <v>1.407</v>
      </c>
      <c r="S27" s="51">
        <v>4.8600000000000003</v>
      </c>
      <c r="T27" s="51">
        <v>1.111</v>
      </c>
      <c r="U27" s="51">
        <v>2.31</v>
      </c>
      <c r="V27" s="51">
        <v>5.86</v>
      </c>
      <c r="W27" s="49">
        <v>0.97099999999999997</v>
      </c>
      <c r="X27" s="49">
        <v>1.7809999999999999</v>
      </c>
      <c r="Y27" s="49">
        <v>2.165</v>
      </c>
      <c r="Z27" s="60">
        <v>2.3262857142857141</v>
      </c>
      <c r="AA27" s="51">
        <v>2.97</v>
      </c>
      <c r="AB27" s="51">
        <v>3.09</v>
      </c>
      <c r="AC27" s="51">
        <v>3.75</v>
      </c>
      <c r="AD27" s="51">
        <v>3.51</v>
      </c>
      <c r="AE27" s="51">
        <v>3.59</v>
      </c>
      <c r="AF27" s="51">
        <v>4.09</v>
      </c>
      <c r="AG27" s="51">
        <v>3.64</v>
      </c>
      <c r="AH27" s="49">
        <v>1.431</v>
      </c>
      <c r="AI27" s="51">
        <v>4.34</v>
      </c>
      <c r="AJ27" s="51">
        <v>4.28</v>
      </c>
      <c r="AK27" s="51">
        <v>4.4800000000000004</v>
      </c>
      <c r="AL27" s="51">
        <v>3.85</v>
      </c>
      <c r="AM27" s="51">
        <v>3.95</v>
      </c>
      <c r="AN27" s="51">
        <v>4.09</v>
      </c>
      <c r="AO27" s="51">
        <v>3.45</v>
      </c>
      <c r="AP27" s="51">
        <v>3.2</v>
      </c>
      <c r="AQ27" s="51">
        <v>3.25</v>
      </c>
      <c r="AR27" s="51">
        <v>3.26</v>
      </c>
      <c r="AS27" s="60">
        <v>3.5678333333333345</v>
      </c>
      <c r="AT27" s="99">
        <v>22.73</v>
      </c>
      <c r="AU27" s="99">
        <v>22.25</v>
      </c>
      <c r="AV27" s="99">
        <v>34.200000000000003</v>
      </c>
      <c r="AW27" s="99">
        <v>26.46</v>
      </c>
      <c r="AX27" s="99">
        <v>29.98</v>
      </c>
      <c r="AY27" s="99">
        <v>23.52</v>
      </c>
      <c r="AZ27" s="99">
        <v>14.48</v>
      </c>
      <c r="BA27" s="99">
        <v>19.18</v>
      </c>
      <c r="BB27" s="99">
        <v>16.13</v>
      </c>
      <c r="BC27" s="99">
        <v>32.32</v>
      </c>
      <c r="BD27" s="99">
        <v>32.89</v>
      </c>
      <c r="BE27" s="99">
        <v>23.61</v>
      </c>
      <c r="BF27" s="99">
        <v>21.6</v>
      </c>
      <c r="BG27" s="99">
        <v>17.670000000000002</v>
      </c>
      <c r="BH27" s="99">
        <v>12.6</v>
      </c>
      <c r="BI27" s="99">
        <v>11.28</v>
      </c>
      <c r="BJ27" s="99">
        <v>37.130000000000003</v>
      </c>
      <c r="BK27" s="99">
        <v>19.95</v>
      </c>
      <c r="BL27" s="104">
        <v>23.221111111111114</v>
      </c>
      <c r="BM27" s="99">
        <v>11.56</v>
      </c>
      <c r="BN27" s="51">
        <v>5.65</v>
      </c>
      <c r="BO27" s="51">
        <v>7.95</v>
      </c>
      <c r="BP27" s="99">
        <v>10.029999999999999</v>
      </c>
      <c r="BQ27" s="51">
        <v>5.52</v>
      </c>
      <c r="BR27" s="51">
        <v>7.91</v>
      </c>
      <c r="BS27" s="51">
        <v>9.1199999999999992</v>
      </c>
      <c r="BT27" s="51">
        <v>9.5399999999999991</v>
      </c>
      <c r="BU27" s="51">
        <v>7.53</v>
      </c>
      <c r="BV27" s="51">
        <v>7.53</v>
      </c>
      <c r="BW27" s="51">
        <v>5.19</v>
      </c>
      <c r="BX27" s="51">
        <v>6.38</v>
      </c>
      <c r="BY27" s="51">
        <v>8.56</v>
      </c>
      <c r="BZ27" s="51">
        <v>8.9700000000000006</v>
      </c>
      <c r="CA27" s="51">
        <v>5.95</v>
      </c>
      <c r="CB27" s="51">
        <v>8.69</v>
      </c>
      <c r="CC27" s="60">
        <v>7.879999999999999</v>
      </c>
      <c r="CD27" s="51">
        <v>10.62</v>
      </c>
      <c r="CE27" s="51">
        <v>5.68</v>
      </c>
      <c r="CF27" s="51">
        <v>5.31</v>
      </c>
      <c r="CG27" s="51">
        <v>6.88</v>
      </c>
      <c r="CH27" s="51">
        <v>4.1399999999999997</v>
      </c>
      <c r="CI27" s="51">
        <v>7.67</v>
      </c>
      <c r="CJ27" s="49">
        <v>5.0999999999999996</v>
      </c>
      <c r="CK27" s="51">
        <v>6.38</v>
      </c>
      <c r="CL27" s="51">
        <v>2.66</v>
      </c>
      <c r="CM27" s="51">
        <v>2.11</v>
      </c>
      <c r="CN27" s="51">
        <v>7.65</v>
      </c>
      <c r="CO27" s="51">
        <v>8.3699999999999992</v>
      </c>
      <c r="CP27" s="51">
        <v>3.26</v>
      </c>
      <c r="CQ27" s="51">
        <v>3.02</v>
      </c>
      <c r="CR27" s="47">
        <v>6.29</v>
      </c>
      <c r="CS27" s="47">
        <v>5.88</v>
      </c>
      <c r="CT27" s="47">
        <v>5.29</v>
      </c>
      <c r="CU27" s="47">
        <v>1.88</v>
      </c>
      <c r="CV27" s="60">
        <v>5.455000000000001</v>
      </c>
      <c r="CW27" s="51">
        <v>6.11</v>
      </c>
      <c r="CX27" s="51">
        <v>6.17</v>
      </c>
      <c r="CY27" s="51">
        <v>9.67</v>
      </c>
      <c r="CZ27" s="51">
        <v>7.22</v>
      </c>
      <c r="DA27" s="49">
        <v>5</v>
      </c>
      <c r="DB27" s="51">
        <v>5.93</v>
      </c>
      <c r="DC27" s="51">
        <v>6.24</v>
      </c>
      <c r="DD27" s="51">
        <v>5.71</v>
      </c>
      <c r="DE27" s="51">
        <v>7.94</v>
      </c>
      <c r="DF27" s="51">
        <v>6.54</v>
      </c>
      <c r="DG27" s="51">
        <v>5.94</v>
      </c>
      <c r="DH27" s="51">
        <v>9.02</v>
      </c>
      <c r="DI27" s="51">
        <v>4.1500000000000004</v>
      </c>
      <c r="DJ27" s="60">
        <v>6.5876923076923077</v>
      </c>
      <c r="DK27" s="99">
        <v>10.48</v>
      </c>
      <c r="DL27" s="99">
        <v>11.69</v>
      </c>
      <c r="DM27" s="51">
        <v>9.25</v>
      </c>
      <c r="DN27" s="99">
        <v>12.25</v>
      </c>
      <c r="DO27" s="51">
        <v>9.2899999999999991</v>
      </c>
      <c r="DP27" s="99">
        <v>11.73</v>
      </c>
      <c r="DQ27" s="51">
        <v>8.25</v>
      </c>
      <c r="DR27" s="51">
        <v>8.11</v>
      </c>
      <c r="DS27" s="99">
        <v>11.76</v>
      </c>
      <c r="DT27" s="99">
        <v>14.11</v>
      </c>
      <c r="DU27" s="99">
        <v>12.83</v>
      </c>
      <c r="DV27" s="104">
        <v>10.886363636363637</v>
      </c>
      <c r="DW27" s="99">
        <v>30.42</v>
      </c>
      <c r="DX27" s="99">
        <v>17.86</v>
      </c>
      <c r="DY27" s="99">
        <v>34.61</v>
      </c>
      <c r="DZ27" s="99">
        <v>32.85</v>
      </c>
      <c r="EA27" s="99">
        <v>29.63</v>
      </c>
      <c r="EB27" s="99">
        <v>22.22</v>
      </c>
      <c r="EC27" s="99">
        <v>26.37</v>
      </c>
      <c r="ED27" s="99">
        <v>24.49</v>
      </c>
      <c r="EE27" s="99">
        <v>24.54</v>
      </c>
      <c r="EF27" s="99">
        <v>22.24</v>
      </c>
      <c r="EG27" s="99">
        <v>20.73</v>
      </c>
      <c r="EH27" s="99">
        <v>29.16</v>
      </c>
      <c r="EI27" s="99">
        <v>18.809999999999999</v>
      </c>
      <c r="EJ27" s="99">
        <v>23.1</v>
      </c>
      <c r="EK27" s="99">
        <v>30.21</v>
      </c>
      <c r="EL27" s="99">
        <v>17.61</v>
      </c>
      <c r="EM27" s="99">
        <v>35.619999999999997</v>
      </c>
      <c r="EN27" s="104">
        <v>25.910000000000004</v>
      </c>
      <c r="EO27" s="49">
        <v>2.2000000000000002</v>
      </c>
      <c r="EP27" s="51">
        <v>2.82</v>
      </c>
      <c r="EQ27" s="51">
        <v>3.86</v>
      </c>
      <c r="ER27" s="51">
        <v>4.5199999999999996</v>
      </c>
      <c r="ES27" s="49">
        <v>3.4</v>
      </c>
      <c r="ET27" s="51">
        <v>8.2100000000000009</v>
      </c>
      <c r="EU27" s="60">
        <v>4.168333333333333</v>
      </c>
      <c r="EV27" s="51">
        <v>7.05</v>
      </c>
      <c r="EW27" s="51">
        <v>2.91</v>
      </c>
      <c r="EX27" s="51">
        <v>4.93</v>
      </c>
      <c r="EY27" s="49">
        <v>6.3</v>
      </c>
      <c r="EZ27" s="51">
        <v>5.24</v>
      </c>
      <c r="FA27" s="51">
        <v>10.33</v>
      </c>
      <c r="FB27" s="51">
        <v>4.51</v>
      </c>
      <c r="FC27" s="60">
        <v>5.895714285714285</v>
      </c>
      <c r="FD27" s="99">
        <v>10.29</v>
      </c>
      <c r="FE27" s="49">
        <v>0.88500000000000001</v>
      </c>
      <c r="FF27" s="51">
        <v>1.92</v>
      </c>
      <c r="FG27" s="51">
        <v>3.09</v>
      </c>
      <c r="FH27" s="51">
        <v>4.62</v>
      </c>
      <c r="FI27" s="51">
        <v>6.07</v>
      </c>
      <c r="FJ27" s="51">
        <v>4.96</v>
      </c>
      <c r="FK27" s="51">
        <v>5.27</v>
      </c>
      <c r="FL27" s="99">
        <v>14.61</v>
      </c>
      <c r="FM27" s="51">
        <v>5.71</v>
      </c>
      <c r="FN27" s="51">
        <v>1.23</v>
      </c>
      <c r="FO27" s="51">
        <v>3.02</v>
      </c>
      <c r="FP27" s="51">
        <v>6.64</v>
      </c>
      <c r="FQ27" s="51">
        <v>3.06</v>
      </c>
      <c r="FR27" s="49">
        <v>0.86099999999999999</v>
      </c>
      <c r="FS27" s="51">
        <v>5.44</v>
      </c>
      <c r="FT27" s="51">
        <v>1.63</v>
      </c>
      <c r="FU27" s="51">
        <v>1.49</v>
      </c>
      <c r="FV27" s="49">
        <v>0.89400000000000002</v>
      </c>
      <c r="FW27" s="51">
        <v>4.79</v>
      </c>
      <c r="FX27" s="60">
        <v>4.3239999999999998</v>
      </c>
    </row>
    <row r="28" spans="1:180">
      <c r="A28" t="s">
        <v>194</v>
      </c>
      <c r="B28" s="51">
        <v>9.5299999999999994</v>
      </c>
      <c r="C28" s="51">
        <v>7.6</v>
      </c>
      <c r="D28" s="51">
        <v>8.9700000000000006</v>
      </c>
      <c r="E28" s="51">
        <v>11.53</v>
      </c>
      <c r="F28" s="51">
        <v>8.59</v>
      </c>
      <c r="G28" s="51">
        <v>8.67</v>
      </c>
      <c r="H28" s="51">
        <v>8.82</v>
      </c>
      <c r="I28" s="51">
        <v>9.67</v>
      </c>
      <c r="J28" s="99">
        <v>10.09</v>
      </c>
      <c r="K28" s="60">
        <v>9.2744444444444447</v>
      </c>
      <c r="L28" s="99">
        <v>10.78</v>
      </c>
      <c r="M28" s="51">
        <v>9.73</v>
      </c>
      <c r="N28" s="99">
        <v>12.98</v>
      </c>
      <c r="O28" s="51">
        <v>8.48</v>
      </c>
      <c r="P28" s="51">
        <v>8.9600000000000009</v>
      </c>
      <c r="Q28" s="51">
        <v>6.36</v>
      </c>
      <c r="R28" s="51">
        <v>8.7799999999999994</v>
      </c>
      <c r="S28" s="99">
        <v>11.96</v>
      </c>
      <c r="T28" s="99">
        <v>10.26</v>
      </c>
      <c r="U28" s="99">
        <v>10.88</v>
      </c>
      <c r="V28" s="51">
        <v>8.84</v>
      </c>
      <c r="W28" s="51">
        <v>7.54</v>
      </c>
      <c r="X28" s="51">
        <v>8.07</v>
      </c>
      <c r="Y28" s="51">
        <v>9.15</v>
      </c>
      <c r="Z28" s="60">
        <v>9.4835714285714285</v>
      </c>
      <c r="AA28" s="49">
        <v>6.3</v>
      </c>
      <c r="AB28" s="51">
        <v>5.75</v>
      </c>
      <c r="AC28" s="51">
        <v>6.23</v>
      </c>
      <c r="AD28" s="51">
        <v>5.96</v>
      </c>
      <c r="AE28" s="51">
        <v>7.66</v>
      </c>
      <c r="AF28" s="51">
        <v>6.87</v>
      </c>
      <c r="AG28" s="51">
        <v>6.62</v>
      </c>
      <c r="AH28" s="51">
        <v>4.9400000000000004</v>
      </c>
      <c r="AI28" s="51">
        <v>6.13</v>
      </c>
      <c r="AJ28" s="51">
        <v>5.63</v>
      </c>
      <c r="AK28" s="51">
        <v>5.32</v>
      </c>
      <c r="AL28" s="51">
        <v>5.32</v>
      </c>
      <c r="AM28" s="51">
        <v>6.85</v>
      </c>
      <c r="AN28" s="51">
        <v>5.0599999999999996</v>
      </c>
      <c r="AO28" s="51">
        <v>5.5</v>
      </c>
      <c r="AP28" s="51">
        <v>6.82</v>
      </c>
      <c r="AQ28" s="51">
        <v>5.52</v>
      </c>
      <c r="AR28" s="51">
        <v>6.31</v>
      </c>
      <c r="AS28" s="60">
        <v>6.0438888888888878</v>
      </c>
      <c r="AT28" s="99">
        <v>10.98</v>
      </c>
      <c r="AU28" s="49">
        <v>6.77</v>
      </c>
      <c r="AV28" s="99">
        <v>12.68</v>
      </c>
      <c r="AW28" s="49">
        <v>5.89</v>
      </c>
      <c r="AX28" s="49">
        <v>8.7899999999999991</v>
      </c>
      <c r="AY28" s="49">
        <v>5.89</v>
      </c>
      <c r="AZ28" s="49">
        <v>4.28</v>
      </c>
      <c r="BA28" s="49">
        <v>5.97</v>
      </c>
      <c r="BB28" s="49">
        <v>3.94</v>
      </c>
      <c r="BC28" s="49">
        <v>9.66</v>
      </c>
      <c r="BD28" s="49">
        <v>7.63</v>
      </c>
      <c r="BE28" s="49">
        <v>6.85</v>
      </c>
      <c r="BF28" s="49">
        <v>5.87</v>
      </c>
      <c r="BG28" s="49">
        <v>5.97</v>
      </c>
      <c r="BH28" s="49">
        <v>4.18</v>
      </c>
      <c r="BI28" s="49">
        <v>4.22</v>
      </c>
      <c r="BJ28" s="49">
        <v>9.43</v>
      </c>
      <c r="BK28" s="49">
        <v>5.61</v>
      </c>
      <c r="BL28" s="161">
        <v>6.9227777777777781</v>
      </c>
      <c r="BM28" s="99">
        <v>12.61</v>
      </c>
      <c r="BN28" s="51">
        <v>9.23</v>
      </c>
      <c r="BO28" s="99">
        <v>10.89</v>
      </c>
      <c r="BP28" s="99">
        <v>13.75</v>
      </c>
      <c r="BQ28" s="51">
        <v>8.94</v>
      </c>
      <c r="BR28" s="99">
        <v>10.19</v>
      </c>
      <c r="BS28" s="99">
        <v>12.77</v>
      </c>
      <c r="BT28" s="99">
        <v>11.77</v>
      </c>
      <c r="BU28" s="99">
        <v>12.98</v>
      </c>
      <c r="BV28" s="99">
        <v>11.75</v>
      </c>
      <c r="BW28" s="51">
        <v>9.4600000000000009</v>
      </c>
      <c r="BX28" s="99">
        <v>13.11</v>
      </c>
      <c r="BY28" s="99">
        <v>11.48</v>
      </c>
      <c r="BZ28" s="99">
        <v>10.97</v>
      </c>
      <c r="CA28" s="99">
        <v>10.56</v>
      </c>
      <c r="CB28" s="99">
        <v>12.18</v>
      </c>
      <c r="CC28" s="104">
        <v>11.414999999999999</v>
      </c>
      <c r="CD28" s="51">
        <v>9.77</v>
      </c>
      <c r="CE28" s="51">
        <v>9.85</v>
      </c>
      <c r="CF28" s="51">
        <v>9.2100000000000009</v>
      </c>
      <c r="CG28" s="99">
        <v>10.72</v>
      </c>
      <c r="CH28" s="51">
        <v>9.9499999999999993</v>
      </c>
      <c r="CI28" s="99">
        <v>11.13</v>
      </c>
      <c r="CJ28" s="51">
        <v>7.98</v>
      </c>
      <c r="CK28" s="51">
        <v>9.61</v>
      </c>
      <c r="CL28" s="51">
        <v>6.92</v>
      </c>
      <c r="CM28" s="99">
        <v>10.81</v>
      </c>
      <c r="CN28" s="51">
        <v>9.8699999999999992</v>
      </c>
      <c r="CO28" s="51">
        <v>10.15</v>
      </c>
      <c r="CP28" s="51">
        <v>8.1199999999999992</v>
      </c>
      <c r="CQ28" s="51">
        <v>8.5</v>
      </c>
      <c r="CR28" s="54">
        <v>10.17</v>
      </c>
      <c r="CS28" s="47">
        <v>9.5</v>
      </c>
      <c r="CT28" s="47">
        <v>9.8800000000000008</v>
      </c>
      <c r="CU28" s="47">
        <v>7.44</v>
      </c>
      <c r="CV28" s="60">
        <v>9.4211111111111112</v>
      </c>
      <c r="CW28" s="51">
        <v>10.7</v>
      </c>
      <c r="CX28" s="51">
        <v>8.92</v>
      </c>
      <c r="CY28" s="51">
        <v>9.6199999999999992</v>
      </c>
      <c r="CZ28" s="99">
        <v>11.11</v>
      </c>
      <c r="DA28" s="51">
        <v>8.61</v>
      </c>
      <c r="DB28" s="51">
        <v>8.57</v>
      </c>
      <c r="DC28" s="51">
        <v>8.9600000000000009</v>
      </c>
      <c r="DD28" s="51">
        <v>7.76</v>
      </c>
      <c r="DE28" s="51">
        <v>8.8800000000000008</v>
      </c>
      <c r="DF28" s="51">
        <v>7.32</v>
      </c>
      <c r="DG28" s="51">
        <v>8.1199999999999992</v>
      </c>
      <c r="DH28" s="51">
        <v>9.75</v>
      </c>
      <c r="DI28" s="51">
        <v>7.77</v>
      </c>
      <c r="DJ28" s="60">
        <v>8.93</v>
      </c>
      <c r="DK28" s="51">
        <v>9.69</v>
      </c>
      <c r="DL28" s="51">
        <v>12.75</v>
      </c>
      <c r="DM28" s="51">
        <v>7.37</v>
      </c>
      <c r="DN28" s="99">
        <v>12.37</v>
      </c>
      <c r="DO28" s="49">
        <v>7.1</v>
      </c>
      <c r="DP28" s="51">
        <v>9.94</v>
      </c>
      <c r="DQ28" s="51">
        <v>8.69</v>
      </c>
      <c r="DR28" s="51">
        <v>7.99</v>
      </c>
      <c r="DS28" s="51">
        <v>8.52</v>
      </c>
      <c r="DT28" s="51">
        <v>9.66</v>
      </c>
      <c r="DU28" s="99">
        <v>10.42</v>
      </c>
      <c r="DV28" s="60">
        <v>9.4999999999999982</v>
      </c>
      <c r="DW28" s="99">
        <v>11.91</v>
      </c>
      <c r="DX28" s="51">
        <v>6.53</v>
      </c>
      <c r="DY28" s="99">
        <v>11.24</v>
      </c>
      <c r="DZ28" s="99">
        <v>10.91</v>
      </c>
      <c r="EA28" s="51">
        <v>7.21</v>
      </c>
      <c r="EB28" s="51">
        <v>6.02</v>
      </c>
      <c r="EC28" s="99">
        <v>12.29</v>
      </c>
      <c r="ED28" s="51">
        <v>9.64</v>
      </c>
      <c r="EE28" s="51">
        <v>8.17</v>
      </c>
      <c r="EF28" s="99">
        <v>37.08</v>
      </c>
      <c r="EG28" s="51">
        <v>5.69</v>
      </c>
      <c r="EH28" s="99">
        <v>11.11</v>
      </c>
      <c r="EI28" s="51">
        <v>6.14</v>
      </c>
      <c r="EJ28" s="51">
        <v>7.28</v>
      </c>
      <c r="EK28" s="51">
        <v>7.34</v>
      </c>
      <c r="EL28" s="51">
        <v>7.28</v>
      </c>
      <c r="EM28" s="99">
        <v>10.84</v>
      </c>
      <c r="EN28" s="104">
        <v>10.392941176470588</v>
      </c>
      <c r="EO28" s="49">
        <v>9.5</v>
      </c>
      <c r="EP28" s="51">
        <v>8.3699999999999992</v>
      </c>
      <c r="EQ28" s="99">
        <v>21.47</v>
      </c>
      <c r="ER28" s="99">
        <v>12.37</v>
      </c>
      <c r="ES28" s="99">
        <v>19.03</v>
      </c>
      <c r="ET28" s="51">
        <v>6.61</v>
      </c>
      <c r="EU28" s="104">
        <v>12.891666666666666</v>
      </c>
      <c r="EV28" s="51">
        <v>19.600000000000001</v>
      </c>
      <c r="EW28" s="51">
        <v>20.62</v>
      </c>
      <c r="EX28" s="51">
        <v>13.27</v>
      </c>
      <c r="EY28" s="51">
        <v>10.29</v>
      </c>
      <c r="EZ28" s="51">
        <v>12.77</v>
      </c>
      <c r="FA28" s="51">
        <v>10.43</v>
      </c>
      <c r="FB28" s="51">
        <v>8.93</v>
      </c>
      <c r="FC28" s="104">
        <v>13.70142857142857</v>
      </c>
      <c r="FD28" s="51">
        <v>3.32</v>
      </c>
      <c r="FE28" s="51">
        <v>1.25</v>
      </c>
      <c r="FF28" s="51">
        <v>1.51</v>
      </c>
      <c r="FG28" s="51">
        <v>2.56</v>
      </c>
      <c r="FH28" s="51">
        <v>4.6900000000000004</v>
      </c>
      <c r="FI28" s="51">
        <v>2.59</v>
      </c>
      <c r="FJ28" s="51">
        <v>3.07</v>
      </c>
      <c r="FK28" s="51">
        <v>1.53</v>
      </c>
      <c r="FL28" s="51">
        <v>2.93</v>
      </c>
      <c r="FM28" s="49">
        <v>3.6</v>
      </c>
      <c r="FN28" s="51">
        <v>1.99</v>
      </c>
      <c r="FO28" s="51">
        <v>2.27</v>
      </c>
      <c r="FP28" s="51">
        <v>2.0499999999999998</v>
      </c>
      <c r="FQ28" s="51">
        <v>2.09</v>
      </c>
      <c r="FR28" s="51">
        <v>1.65</v>
      </c>
      <c r="FS28" s="51">
        <v>3.82</v>
      </c>
      <c r="FT28" s="51">
        <v>1.08</v>
      </c>
      <c r="FU28" s="51">
        <v>1.96</v>
      </c>
      <c r="FV28" s="51">
        <v>1.23</v>
      </c>
      <c r="FW28" s="51">
        <v>2.82</v>
      </c>
      <c r="FX28" s="60">
        <v>2.4005000000000001</v>
      </c>
    </row>
    <row r="29" spans="1:180">
      <c r="A29" t="s">
        <v>195</v>
      </c>
      <c r="B29" s="49">
        <v>0.41499999999999998</v>
      </c>
      <c r="C29" s="49">
        <v>0.39500000000000002</v>
      </c>
      <c r="D29" s="49">
        <v>0.64300000000000002</v>
      </c>
      <c r="E29" s="49">
        <v>1.4610000000000001</v>
      </c>
      <c r="F29" s="49">
        <v>0.92800000000000005</v>
      </c>
      <c r="G29" s="49">
        <v>0.33800000000000002</v>
      </c>
      <c r="H29" s="49">
        <v>0.39900000000000002</v>
      </c>
      <c r="I29" s="49">
        <v>1.75</v>
      </c>
      <c r="J29" s="49">
        <v>0.41399999999999998</v>
      </c>
      <c r="K29" s="60">
        <v>0.74922222222222212</v>
      </c>
      <c r="L29" s="49">
        <v>0.91800000000000004</v>
      </c>
      <c r="M29" s="49">
        <v>2.3199999999999998</v>
      </c>
      <c r="N29" s="49">
        <v>5.25</v>
      </c>
      <c r="O29" s="49">
        <v>0.63800000000000001</v>
      </c>
      <c r="P29" s="49">
        <v>0.32500000000000001</v>
      </c>
      <c r="Q29" s="49">
        <v>0.252</v>
      </c>
      <c r="R29" s="49">
        <v>0.48699999999999999</v>
      </c>
      <c r="S29" s="49">
        <v>0.71299999999999997</v>
      </c>
      <c r="T29" s="49">
        <v>1.5960000000000001</v>
      </c>
      <c r="U29" s="49">
        <v>0.71899999999999997</v>
      </c>
      <c r="V29" s="49">
        <v>0.49299999999999999</v>
      </c>
      <c r="W29" s="49">
        <v>0.36</v>
      </c>
      <c r="X29" s="49">
        <v>0.45900000000000002</v>
      </c>
      <c r="Y29" s="49">
        <v>0.58599999999999997</v>
      </c>
      <c r="Z29" s="60">
        <v>1.0797142857142856</v>
      </c>
      <c r="AA29" s="49">
        <v>0.42699999999999999</v>
      </c>
      <c r="AB29" s="49">
        <v>0.27300000000000002</v>
      </c>
      <c r="AC29" s="49">
        <v>0.61399999999999999</v>
      </c>
      <c r="AD29" s="49">
        <v>0.379</v>
      </c>
      <c r="AE29" s="49">
        <v>0.60099999999999998</v>
      </c>
      <c r="AF29" s="49">
        <v>1.931</v>
      </c>
      <c r="AG29" s="49">
        <v>0.88200000000000001</v>
      </c>
      <c r="AH29" s="49">
        <v>0.24299999999999999</v>
      </c>
      <c r="AI29" s="49">
        <v>0.98799999999999999</v>
      </c>
      <c r="AJ29" s="49">
        <v>0.41899999999999998</v>
      </c>
      <c r="AK29" s="49">
        <v>0.69599999999999995</v>
      </c>
      <c r="AL29" s="49">
        <v>0.45600000000000002</v>
      </c>
      <c r="AM29" s="49">
        <v>0.59099999999999997</v>
      </c>
      <c r="AN29" s="49">
        <v>0.29299999999999998</v>
      </c>
      <c r="AO29" s="49">
        <v>0.40600000000000003</v>
      </c>
      <c r="AP29" s="49">
        <v>0.84399999999999997</v>
      </c>
      <c r="AQ29" s="49">
        <v>0.71499999999999997</v>
      </c>
      <c r="AR29" s="49">
        <v>0.309</v>
      </c>
      <c r="AS29" s="60">
        <v>0.61483333333333312</v>
      </c>
      <c r="AT29" s="49">
        <v>2.25</v>
      </c>
      <c r="AU29" s="49">
        <v>2.58</v>
      </c>
      <c r="AV29" s="49">
        <v>7.91</v>
      </c>
      <c r="AW29" s="49">
        <v>4.58</v>
      </c>
      <c r="AX29" s="49">
        <v>6.9</v>
      </c>
      <c r="AY29" s="49">
        <v>3.02</v>
      </c>
      <c r="AZ29" s="49">
        <v>1.35</v>
      </c>
      <c r="BA29" s="49">
        <v>1.3129999999999999</v>
      </c>
      <c r="BB29" s="49">
        <v>3.02</v>
      </c>
      <c r="BC29" s="49">
        <v>6.91</v>
      </c>
      <c r="BD29" s="49">
        <v>5.65</v>
      </c>
      <c r="BE29" s="49">
        <v>2.58</v>
      </c>
      <c r="BF29" s="49">
        <v>2.91</v>
      </c>
      <c r="BG29" s="49">
        <v>2.2999999999999998</v>
      </c>
      <c r="BH29" s="49">
        <v>0.83199999999999996</v>
      </c>
      <c r="BI29" s="49">
        <v>0.71699999999999997</v>
      </c>
      <c r="BJ29" s="49">
        <v>6.84</v>
      </c>
      <c r="BK29" s="49">
        <v>0.98</v>
      </c>
      <c r="BL29" s="161">
        <v>3.4801111111111105</v>
      </c>
      <c r="BM29" s="49">
        <v>0.74</v>
      </c>
      <c r="BN29" s="49">
        <v>0.128</v>
      </c>
      <c r="BO29" s="49">
        <v>0.58099999999999996</v>
      </c>
      <c r="BP29" s="49">
        <v>1.46</v>
      </c>
      <c r="BQ29" s="49">
        <v>0.24099999999999999</v>
      </c>
      <c r="BR29" s="49">
        <v>0.51100000000000001</v>
      </c>
      <c r="BS29" s="49">
        <v>0.76700000000000002</v>
      </c>
      <c r="BT29" s="49">
        <v>1.1200000000000001</v>
      </c>
      <c r="BU29" s="49">
        <v>0.87</v>
      </c>
      <c r="BV29" s="49">
        <v>0.33500000000000002</v>
      </c>
      <c r="BW29" s="49">
        <v>2.7900000000000001E-2</v>
      </c>
      <c r="BX29" s="49">
        <v>0.48599999999999999</v>
      </c>
      <c r="BY29" s="49">
        <v>0.54</v>
      </c>
      <c r="BZ29" s="49">
        <v>0.749</v>
      </c>
      <c r="CA29" s="49">
        <v>0.20899999999999999</v>
      </c>
      <c r="CB29" s="49">
        <v>0.56200000000000006</v>
      </c>
      <c r="CC29" s="60">
        <v>0.5829312499999999</v>
      </c>
      <c r="CD29" s="49">
        <v>0.19600000000000001</v>
      </c>
      <c r="CE29" s="49">
        <v>0.63900000000000001</v>
      </c>
      <c r="CF29" s="49">
        <v>0.68200000000000005</v>
      </c>
      <c r="CG29" s="49">
        <v>0.92100000000000004</v>
      </c>
      <c r="CH29" s="49">
        <v>1.1950000000000001</v>
      </c>
      <c r="CI29" s="49">
        <v>0.19800000000000001</v>
      </c>
      <c r="CJ29" s="49">
        <v>0.46400000000000002</v>
      </c>
      <c r="CK29" s="49">
        <v>0.55000000000000004</v>
      </c>
      <c r="CL29" s="49">
        <v>0.217</v>
      </c>
      <c r="CM29" s="49">
        <v>0.128</v>
      </c>
      <c r="CN29" s="49">
        <v>0.56899999999999995</v>
      </c>
      <c r="CO29" s="49">
        <v>0.76800000000000002</v>
      </c>
      <c r="CP29" s="49">
        <v>0.33800000000000002</v>
      </c>
      <c r="CQ29" s="49">
        <v>0.57199999999999995</v>
      </c>
      <c r="CR29" s="48">
        <v>0.79</v>
      </c>
      <c r="CS29" s="48">
        <v>0.435</v>
      </c>
      <c r="CT29" s="48">
        <v>0.60199999999999998</v>
      </c>
      <c r="CU29" s="48">
        <v>8.4000000000000005E-2</v>
      </c>
      <c r="CV29" s="161">
        <v>0.51933333333333342</v>
      </c>
      <c r="CW29" s="49">
        <v>0.8</v>
      </c>
      <c r="CX29" s="49">
        <v>0.60099999999999998</v>
      </c>
      <c r="CY29" s="49">
        <v>0.81699999999999995</v>
      </c>
      <c r="CZ29" s="49">
        <v>0.63</v>
      </c>
      <c r="DA29" s="49">
        <v>0.39300000000000002</v>
      </c>
      <c r="DB29" s="49">
        <v>0.72599999999999998</v>
      </c>
      <c r="DC29" s="49">
        <v>0.66300000000000003</v>
      </c>
      <c r="DD29" s="49">
        <v>0.46200000000000002</v>
      </c>
      <c r="DE29" s="49">
        <v>0.77200000000000002</v>
      </c>
      <c r="DF29" s="49">
        <v>0.27900000000000003</v>
      </c>
      <c r="DG29" s="49">
        <v>0.6</v>
      </c>
      <c r="DH29" s="49">
        <v>1.1100000000000001</v>
      </c>
      <c r="DI29" s="49">
        <v>0.40400000000000003</v>
      </c>
      <c r="DJ29" s="60">
        <v>0.63515384615384618</v>
      </c>
      <c r="DK29" s="49">
        <v>1.849</v>
      </c>
      <c r="DL29" s="49">
        <v>58.82</v>
      </c>
      <c r="DM29" s="49">
        <v>0.97399999999999998</v>
      </c>
      <c r="DN29" s="49">
        <v>2.98</v>
      </c>
      <c r="DO29" s="49">
        <v>0.375</v>
      </c>
      <c r="DP29" s="49">
        <v>0.64</v>
      </c>
      <c r="DQ29" s="49">
        <v>0.434</v>
      </c>
      <c r="DR29" s="49">
        <v>0.183</v>
      </c>
      <c r="DS29" s="49">
        <v>1.111</v>
      </c>
      <c r="DT29" s="49">
        <v>0.86199999999999999</v>
      </c>
      <c r="DU29" s="49">
        <v>1.1080000000000001</v>
      </c>
      <c r="DV29" s="161">
        <v>6.3032727272727271</v>
      </c>
      <c r="DW29" s="49">
        <v>6.08</v>
      </c>
      <c r="DX29" s="49">
        <v>3.44</v>
      </c>
      <c r="DY29" s="49">
        <v>8.42</v>
      </c>
      <c r="DZ29" s="49">
        <v>9.1</v>
      </c>
      <c r="EA29" s="49">
        <v>3.19</v>
      </c>
      <c r="EB29" s="49">
        <v>2.67</v>
      </c>
      <c r="EC29" s="49">
        <v>6</v>
      </c>
      <c r="ED29" s="49">
        <v>5.52</v>
      </c>
      <c r="EE29" s="49">
        <v>2.98</v>
      </c>
      <c r="EF29" s="49">
        <v>4.41</v>
      </c>
      <c r="EG29" s="49">
        <v>2.65</v>
      </c>
      <c r="EH29" s="49">
        <v>5.13</v>
      </c>
      <c r="EI29" s="49">
        <v>1.72</v>
      </c>
      <c r="EJ29" s="49">
        <v>2.16</v>
      </c>
      <c r="EK29" s="49">
        <v>6.27</v>
      </c>
      <c r="EL29" s="49">
        <v>4.33</v>
      </c>
      <c r="EM29" s="49">
        <v>6.69</v>
      </c>
      <c r="EN29" s="60">
        <v>4.7505882352941171</v>
      </c>
      <c r="EO29" s="49">
        <v>1.5089999999999999</v>
      </c>
      <c r="EP29" s="99">
        <v>71.34</v>
      </c>
      <c r="EQ29" s="99">
        <v>18.170000000000002</v>
      </c>
      <c r="ER29" s="49">
        <v>4.7699999999999996</v>
      </c>
      <c r="ES29" s="49">
        <v>8.16</v>
      </c>
      <c r="ET29" s="49">
        <v>7.8</v>
      </c>
      <c r="EU29" s="104">
        <v>18.624833333333331</v>
      </c>
      <c r="EV29" s="49">
        <v>27.56</v>
      </c>
      <c r="EW29" s="49">
        <v>0.90100000000000002</v>
      </c>
      <c r="EX29" s="49">
        <v>9.2899999999999991</v>
      </c>
      <c r="EY29" s="49">
        <v>9.24</v>
      </c>
      <c r="EZ29" s="49">
        <v>4.46</v>
      </c>
      <c r="FA29" s="49">
        <v>11.37</v>
      </c>
      <c r="FB29" s="49">
        <v>5.26</v>
      </c>
      <c r="FC29" s="161">
        <v>9.7258571428571425</v>
      </c>
      <c r="FD29" s="99">
        <v>27.38</v>
      </c>
      <c r="FE29" s="49" t="s">
        <v>167</v>
      </c>
      <c r="FF29" s="49">
        <v>1.58</v>
      </c>
      <c r="FG29" s="49">
        <v>2.87</v>
      </c>
      <c r="FH29" s="49">
        <v>2.5299999999999998</v>
      </c>
      <c r="FI29" s="49">
        <v>3.63</v>
      </c>
      <c r="FJ29" s="49">
        <v>3.99</v>
      </c>
      <c r="FK29" s="99">
        <v>10.220000000000001</v>
      </c>
      <c r="FL29" s="99">
        <v>33.39</v>
      </c>
      <c r="FM29" s="99">
        <v>13.35</v>
      </c>
      <c r="FN29" s="49">
        <v>0.94</v>
      </c>
      <c r="FO29" s="49">
        <v>1.2729999999999999</v>
      </c>
      <c r="FP29" s="49">
        <v>8.32</v>
      </c>
      <c r="FQ29" s="49">
        <v>2.2999999999999998</v>
      </c>
      <c r="FR29" s="49">
        <v>2.73</v>
      </c>
      <c r="FS29" s="49">
        <v>2.4</v>
      </c>
      <c r="FT29" s="49">
        <v>0.33</v>
      </c>
      <c r="FU29" s="49">
        <v>2.93</v>
      </c>
      <c r="FV29" s="49">
        <v>1.86</v>
      </c>
      <c r="FW29" s="49">
        <v>2.58</v>
      </c>
      <c r="FX29" s="60">
        <v>6.5580526315789474</v>
      </c>
    </row>
    <row r="30" spans="1:180">
      <c r="A30" t="s">
        <v>196</v>
      </c>
      <c r="B30" s="99">
        <v>36.81</v>
      </c>
      <c r="C30" s="99">
        <v>32.15</v>
      </c>
      <c r="D30" s="99">
        <v>46.01</v>
      </c>
      <c r="E30" s="99">
        <v>51.5</v>
      </c>
      <c r="F30" s="99">
        <v>24.38</v>
      </c>
      <c r="G30" s="99">
        <v>36.58</v>
      </c>
      <c r="H30" s="99">
        <v>38.76</v>
      </c>
      <c r="I30" s="99">
        <v>66.77</v>
      </c>
      <c r="J30" s="99">
        <v>35.369999999999997</v>
      </c>
      <c r="K30" s="159">
        <v>40.925555555555555</v>
      </c>
      <c r="L30" s="99">
        <v>79.239999999999995</v>
      </c>
      <c r="M30" s="64">
        <v>108.02</v>
      </c>
      <c r="N30" s="64">
        <v>201.47</v>
      </c>
      <c r="O30" s="99">
        <v>32.03</v>
      </c>
      <c r="P30" s="99">
        <v>29.73</v>
      </c>
      <c r="Q30" s="99">
        <v>19.399999999999999</v>
      </c>
      <c r="R30" s="99">
        <v>44.45</v>
      </c>
      <c r="S30" s="99">
        <v>44.09</v>
      </c>
      <c r="T30" s="99">
        <v>97.81</v>
      </c>
      <c r="U30" s="99">
        <v>34.39</v>
      </c>
      <c r="V30" s="99">
        <v>39.81</v>
      </c>
      <c r="W30" s="99">
        <v>30.3</v>
      </c>
      <c r="X30" s="99">
        <v>39.840000000000003</v>
      </c>
      <c r="Y30" s="99">
        <v>41.14</v>
      </c>
      <c r="Z30" s="159">
        <v>60.122857142857143</v>
      </c>
      <c r="AA30" s="99">
        <v>37.93</v>
      </c>
      <c r="AB30" s="99">
        <v>31.07</v>
      </c>
      <c r="AC30" s="99">
        <v>36.93</v>
      </c>
      <c r="AD30" s="99">
        <v>26.97</v>
      </c>
      <c r="AE30" s="99">
        <v>32.01</v>
      </c>
      <c r="AF30" s="99">
        <v>46.72</v>
      </c>
      <c r="AG30" s="99">
        <v>41.84</v>
      </c>
      <c r="AH30" s="99">
        <v>43.8</v>
      </c>
      <c r="AI30" s="99">
        <v>44.25</v>
      </c>
      <c r="AJ30" s="99">
        <v>25.74</v>
      </c>
      <c r="AK30" s="99">
        <v>28.34</v>
      </c>
      <c r="AL30" s="99">
        <v>22.8</v>
      </c>
      <c r="AM30" s="99">
        <v>34.64</v>
      </c>
      <c r="AN30" s="99">
        <v>22.37</v>
      </c>
      <c r="AO30" s="99">
        <v>23.06</v>
      </c>
      <c r="AP30" s="99">
        <v>34.119999999999997</v>
      </c>
      <c r="AQ30" s="99">
        <v>34.64</v>
      </c>
      <c r="AR30" s="99">
        <v>28.84</v>
      </c>
      <c r="AS30" s="159">
        <v>33.114999999999995</v>
      </c>
      <c r="AT30" s="99">
        <v>80.44</v>
      </c>
      <c r="AU30" s="99">
        <v>63.65</v>
      </c>
      <c r="AV30" s="99">
        <v>178.03</v>
      </c>
      <c r="AW30" s="99">
        <v>68.790000000000006</v>
      </c>
      <c r="AX30" s="99">
        <v>89.16</v>
      </c>
      <c r="AY30" s="99">
        <v>56.04</v>
      </c>
      <c r="AZ30" s="99">
        <v>22.32</v>
      </c>
      <c r="BA30" s="99">
        <v>35.47</v>
      </c>
      <c r="BB30" s="99">
        <v>25.41</v>
      </c>
      <c r="BC30" s="64">
        <v>115.55</v>
      </c>
      <c r="BD30" s="64">
        <v>118.59</v>
      </c>
      <c r="BE30" s="99">
        <v>71.92</v>
      </c>
      <c r="BF30" s="99">
        <v>61.9</v>
      </c>
      <c r="BG30" s="99">
        <v>32.86</v>
      </c>
      <c r="BH30" s="99">
        <v>7.8</v>
      </c>
      <c r="BI30" s="99">
        <v>10.1</v>
      </c>
      <c r="BJ30" s="64">
        <v>185.27</v>
      </c>
      <c r="BK30" s="99">
        <v>50.47</v>
      </c>
      <c r="BL30" s="159">
        <v>70.765000000000001</v>
      </c>
      <c r="BM30" s="99">
        <v>75.459999999999994</v>
      </c>
      <c r="BN30" s="99">
        <v>42.52</v>
      </c>
      <c r="BO30" s="99">
        <v>45.17</v>
      </c>
      <c r="BP30" s="64">
        <v>124.04</v>
      </c>
      <c r="BQ30" s="99">
        <v>38.049999999999997</v>
      </c>
      <c r="BR30" s="99">
        <v>43.11</v>
      </c>
      <c r="BS30" s="99">
        <v>54.69</v>
      </c>
      <c r="BT30" s="99">
        <v>68.98</v>
      </c>
      <c r="BU30" s="99">
        <v>52.89</v>
      </c>
      <c r="BV30" s="99">
        <v>35.869999999999997</v>
      </c>
      <c r="BW30" s="99">
        <v>28.48</v>
      </c>
      <c r="BX30" s="99">
        <v>58.6</v>
      </c>
      <c r="BY30" s="99">
        <v>43.73</v>
      </c>
      <c r="BZ30" s="99">
        <v>57.52</v>
      </c>
      <c r="CA30" s="99">
        <v>50.89</v>
      </c>
      <c r="CB30" s="99">
        <v>44.33</v>
      </c>
      <c r="CC30" s="159">
        <v>54.02062500000001</v>
      </c>
      <c r="CD30" s="99">
        <v>61.48</v>
      </c>
      <c r="CE30" s="99">
        <v>52.03</v>
      </c>
      <c r="CF30" s="99">
        <v>49.1</v>
      </c>
      <c r="CG30" s="99">
        <v>69.38</v>
      </c>
      <c r="CH30" s="99">
        <v>47.56</v>
      </c>
      <c r="CI30" s="99">
        <v>55.74</v>
      </c>
      <c r="CJ30" s="99">
        <v>52.16</v>
      </c>
      <c r="CK30" s="99">
        <v>55.59</v>
      </c>
      <c r="CL30" s="99">
        <v>22.83</v>
      </c>
      <c r="CM30" s="99">
        <v>21.45</v>
      </c>
      <c r="CN30" s="99">
        <v>56.09</v>
      </c>
      <c r="CO30" s="99">
        <v>60.53</v>
      </c>
      <c r="CP30" s="99">
        <v>41.53</v>
      </c>
      <c r="CQ30" s="99">
        <v>44.73</v>
      </c>
      <c r="CR30" s="54">
        <v>62.62</v>
      </c>
      <c r="CS30" s="54">
        <v>52.38</v>
      </c>
      <c r="CT30" s="54">
        <v>51.29</v>
      </c>
      <c r="CU30" s="54">
        <v>23.77</v>
      </c>
      <c r="CV30" s="159">
        <v>48.903333333333329</v>
      </c>
      <c r="CW30" s="99">
        <v>29.76</v>
      </c>
      <c r="CX30" s="99">
        <v>35.880000000000003</v>
      </c>
      <c r="CY30" s="99">
        <v>50.18</v>
      </c>
      <c r="CZ30" s="99">
        <v>35.82</v>
      </c>
      <c r="DA30" s="99">
        <v>27.41</v>
      </c>
      <c r="DB30" s="99">
        <v>36.58</v>
      </c>
      <c r="DC30" s="99">
        <v>39.1</v>
      </c>
      <c r="DD30" s="99">
        <v>34.29</v>
      </c>
      <c r="DE30" s="99">
        <v>39.61</v>
      </c>
      <c r="DF30" s="99">
        <v>27.79</v>
      </c>
      <c r="DG30" s="99">
        <v>32.35</v>
      </c>
      <c r="DH30" s="99">
        <v>52.28</v>
      </c>
      <c r="DI30" s="99">
        <v>27.98</v>
      </c>
      <c r="DJ30" s="159">
        <v>36.079230769230776</v>
      </c>
      <c r="DK30" s="99">
        <v>50.16</v>
      </c>
      <c r="DL30" s="99">
        <v>43.68</v>
      </c>
      <c r="DM30" s="99">
        <v>34.15</v>
      </c>
      <c r="DN30" s="99">
        <v>47.52</v>
      </c>
      <c r="DO30" s="99">
        <v>33.56</v>
      </c>
      <c r="DP30" s="99">
        <v>41.04</v>
      </c>
      <c r="DQ30" s="99">
        <v>34.81</v>
      </c>
      <c r="DR30" s="99">
        <v>39.25</v>
      </c>
      <c r="DS30" s="99">
        <v>61.91</v>
      </c>
      <c r="DT30" s="99">
        <v>76.19</v>
      </c>
      <c r="DU30" s="99">
        <v>54.37</v>
      </c>
      <c r="DV30" s="159">
        <v>46.967272727272729</v>
      </c>
      <c r="DW30" s="99">
        <v>54.82</v>
      </c>
      <c r="DX30" s="99">
        <v>39.08</v>
      </c>
      <c r="DY30" s="99">
        <v>47.27</v>
      </c>
      <c r="DZ30" s="99">
        <v>60.08</v>
      </c>
      <c r="EA30" s="99">
        <v>40.9</v>
      </c>
      <c r="EB30" s="99">
        <v>25.4</v>
      </c>
      <c r="EC30" s="99">
        <v>61.46</v>
      </c>
      <c r="ED30" s="99">
        <v>57.78</v>
      </c>
      <c r="EE30" s="99">
        <v>48.93</v>
      </c>
      <c r="EF30" s="99">
        <v>15.95</v>
      </c>
      <c r="EG30" s="99">
        <v>16.760000000000002</v>
      </c>
      <c r="EH30" s="99">
        <v>48.33</v>
      </c>
      <c r="EI30" s="99">
        <v>27.57</v>
      </c>
      <c r="EJ30" s="99">
        <v>24.07</v>
      </c>
      <c r="EK30" s="99">
        <v>85.74</v>
      </c>
      <c r="EL30" s="99">
        <v>33.15</v>
      </c>
      <c r="EM30" s="99">
        <v>68.61</v>
      </c>
      <c r="EN30" s="159">
        <v>44.464705882352945</v>
      </c>
      <c r="EO30" s="49">
        <v>9.1</v>
      </c>
      <c r="EP30" s="99">
        <v>22.35</v>
      </c>
      <c r="EQ30" s="99">
        <v>34.869999999999997</v>
      </c>
      <c r="ER30" s="99">
        <v>74.69</v>
      </c>
      <c r="ES30" s="99">
        <v>48.31</v>
      </c>
      <c r="ET30" s="99">
        <v>53.52</v>
      </c>
      <c r="EU30" s="159">
        <v>40.473333333333336</v>
      </c>
      <c r="EV30" s="99">
        <v>79.099999999999994</v>
      </c>
      <c r="EW30" s="99">
        <v>11.51</v>
      </c>
      <c r="EX30" s="99">
        <v>62.55</v>
      </c>
      <c r="EY30" s="99">
        <v>85.08</v>
      </c>
      <c r="EZ30" s="99">
        <v>40.18</v>
      </c>
      <c r="FA30" s="99">
        <v>68.59</v>
      </c>
      <c r="FB30" s="99">
        <v>21.45</v>
      </c>
      <c r="FC30" s="159">
        <v>52.637142857142855</v>
      </c>
      <c r="FD30" s="99">
        <v>21.47</v>
      </c>
      <c r="FE30" s="49">
        <v>0.21199999999999999</v>
      </c>
      <c r="FF30" s="49">
        <v>0.501</v>
      </c>
      <c r="FG30" s="49">
        <v>1.3959999999999999</v>
      </c>
      <c r="FH30" s="49">
        <v>2.68</v>
      </c>
      <c r="FI30" s="49">
        <v>2.81</v>
      </c>
      <c r="FJ30" s="49">
        <v>2.3199999999999998</v>
      </c>
      <c r="FK30" s="99">
        <v>14.88</v>
      </c>
      <c r="FL30" s="99">
        <v>44.7</v>
      </c>
      <c r="FM30" s="49">
        <v>6.39</v>
      </c>
      <c r="FN30" s="49">
        <v>0.751</v>
      </c>
      <c r="FO30" s="49">
        <v>1.1619999999999999</v>
      </c>
      <c r="FP30" s="49">
        <v>3.1</v>
      </c>
      <c r="FQ30" s="49">
        <v>1.47</v>
      </c>
      <c r="FR30" s="49">
        <v>2.56</v>
      </c>
      <c r="FS30" s="49">
        <v>2.1800000000000002</v>
      </c>
      <c r="FT30" s="49">
        <v>0.81899999999999995</v>
      </c>
      <c r="FU30" s="49">
        <v>1.823</v>
      </c>
      <c r="FV30" s="49">
        <v>0.23799999999999999</v>
      </c>
      <c r="FW30" s="49">
        <v>1.6319999999999999</v>
      </c>
      <c r="FX30" s="159">
        <v>5.6547000000000001</v>
      </c>
    </row>
    <row r="31" spans="1:180">
      <c r="A31" s="7" t="s">
        <v>197</v>
      </c>
      <c r="B31" s="64">
        <v>567.70000000000005</v>
      </c>
      <c r="C31" s="64">
        <v>532.81999999999994</v>
      </c>
      <c r="D31" s="64">
        <v>585.27</v>
      </c>
      <c r="E31" s="64">
        <v>700.40000000000009</v>
      </c>
      <c r="F31" s="64">
        <v>470.9</v>
      </c>
      <c r="G31" s="64">
        <v>542.93000000000006</v>
      </c>
      <c r="H31" s="64">
        <v>621.27</v>
      </c>
      <c r="I31" s="64">
        <v>694.68</v>
      </c>
      <c r="J31" s="64">
        <v>665.51</v>
      </c>
      <c r="K31" s="160">
        <v>597.94222222222231</v>
      </c>
      <c r="L31" s="64">
        <v>701.85</v>
      </c>
      <c r="M31" s="64">
        <v>649.87</v>
      </c>
      <c r="N31" s="64">
        <v>1021.4200000000001</v>
      </c>
      <c r="O31" s="64">
        <v>517.4</v>
      </c>
      <c r="P31" s="64">
        <v>543.82999999999993</v>
      </c>
      <c r="Q31" s="64">
        <v>394.05</v>
      </c>
      <c r="R31" s="64">
        <v>604.09</v>
      </c>
      <c r="S31" s="64">
        <v>686.22</v>
      </c>
      <c r="T31" s="64">
        <v>710.27</v>
      </c>
      <c r="U31" s="64">
        <v>592.14</v>
      </c>
      <c r="V31" s="64">
        <v>668.94</v>
      </c>
      <c r="W31" s="64">
        <v>536.38</v>
      </c>
      <c r="X31" s="64">
        <v>550.06999999999994</v>
      </c>
      <c r="Y31" s="64">
        <v>608.04999999999995</v>
      </c>
      <c r="Z31" s="160">
        <v>627.47</v>
      </c>
      <c r="AA31" s="64">
        <v>917.22</v>
      </c>
      <c r="AB31" s="64">
        <v>796.92000000000007</v>
      </c>
      <c r="AC31" s="64">
        <v>1000.05</v>
      </c>
      <c r="AD31" s="64">
        <v>729.98</v>
      </c>
      <c r="AE31" s="64">
        <v>794.84999999999991</v>
      </c>
      <c r="AF31" s="64">
        <v>1007.48</v>
      </c>
      <c r="AG31" s="64">
        <v>903.31</v>
      </c>
      <c r="AH31" s="64">
        <v>1860.36</v>
      </c>
      <c r="AI31" s="64">
        <v>892.07999999999993</v>
      </c>
      <c r="AJ31" s="64">
        <v>750.39</v>
      </c>
      <c r="AK31" s="64">
        <v>807.19</v>
      </c>
      <c r="AL31" s="64">
        <v>787.29</v>
      </c>
      <c r="AM31" s="64">
        <v>824.6</v>
      </c>
      <c r="AN31" s="64">
        <v>775.8</v>
      </c>
      <c r="AO31" s="64">
        <v>754.25</v>
      </c>
      <c r="AP31" s="64">
        <v>874.74</v>
      </c>
      <c r="AQ31" s="64">
        <v>904.98</v>
      </c>
      <c r="AR31" s="64">
        <v>776.25</v>
      </c>
      <c r="AS31" s="160">
        <v>897.65222222222212</v>
      </c>
      <c r="AT31" s="64">
        <v>1260.0999999999999</v>
      </c>
      <c r="AU31" s="64">
        <v>1149.44</v>
      </c>
      <c r="AV31" s="64">
        <v>1712.74</v>
      </c>
      <c r="AW31" s="64">
        <v>1133.81</v>
      </c>
      <c r="AX31" s="64">
        <v>1234.9100000000001</v>
      </c>
      <c r="AY31" s="64">
        <v>1086.6100000000001</v>
      </c>
      <c r="AZ31" s="64">
        <v>760.91</v>
      </c>
      <c r="BA31" s="64">
        <v>1000.45</v>
      </c>
      <c r="BB31" s="64">
        <v>539.78</v>
      </c>
      <c r="BC31" s="64">
        <v>1374.65</v>
      </c>
      <c r="BD31" s="64">
        <v>1409.1399999999999</v>
      </c>
      <c r="BE31" s="64">
        <v>1253.8899999999999</v>
      </c>
      <c r="BF31" s="64">
        <v>1248.05</v>
      </c>
      <c r="BG31" s="64">
        <v>869.73</v>
      </c>
      <c r="BH31" s="64">
        <v>220.76999999999998</v>
      </c>
      <c r="BI31" s="64">
        <v>534.49</v>
      </c>
      <c r="BJ31" s="64">
        <v>1765.33</v>
      </c>
      <c r="BK31" s="64">
        <v>1004.2</v>
      </c>
      <c r="BL31" s="160">
        <v>1086.6111111111113</v>
      </c>
      <c r="BM31" s="64">
        <v>889.03</v>
      </c>
      <c r="BN31" s="64">
        <v>691.59</v>
      </c>
      <c r="BO31" s="64">
        <v>783.25</v>
      </c>
      <c r="BP31" s="64">
        <v>972.86</v>
      </c>
      <c r="BQ31" s="64">
        <v>682.56999999999994</v>
      </c>
      <c r="BR31" s="64">
        <v>677.15000000000009</v>
      </c>
      <c r="BS31" s="64">
        <v>892.75</v>
      </c>
      <c r="BT31" s="64">
        <v>780.29</v>
      </c>
      <c r="BU31" s="64">
        <v>788.03</v>
      </c>
      <c r="BV31" s="64">
        <v>716.6</v>
      </c>
      <c r="BW31" s="64">
        <v>676.73</v>
      </c>
      <c r="BX31" s="64">
        <v>776.03</v>
      </c>
      <c r="BY31" s="64">
        <v>760.49</v>
      </c>
      <c r="BZ31" s="64">
        <v>790.03</v>
      </c>
      <c r="CA31" s="64">
        <v>783.18</v>
      </c>
      <c r="CB31" s="64">
        <v>799.26</v>
      </c>
      <c r="CC31" s="160">
        <v>778.74000000000012</v>
      </c>
      <c r="CD31" s="64">
        <v>1042.9969799999999</v>
      </c>
      <c r="CE31" s="64">
        <v>921.98218000000008</v>
      </c>
      <c r="CF31" s="64">
        <v>893.05718999999999</v>
      </c>
      <c r="CG31" s="64">
        <v>1051.2659600000002</v>
      </c>
      <c r="CH31" s="64">
        <v>752.68145000000004</v>
      </c>
      <c r="CI31" s="64">
        <v>918.68777</v>
      </c>
      <c r="CJ31" s="64">
        <v>794.77493000000004</v>
      </c>
      <c r="CK31" s="64">
        <v>888.93307000000004</v>
      </c>
      <c r="CL31" s="64">
        <v>545.29888000000005</v>
      </c>
      <c r="CM31" s="64">
        <v>508.38035000000002</v>
      </c>
      <c r="CN31" s="64">
        <v>967.75275999999997</v>
      </c>
      <c r="CO31" s="64">
        <v>924.97347999999988</v>
      </c>
      <c r="CP31" s="64">
        <v>644.20788999999991</v>
      </c>
      <c r="CQ31" s="64">
        <v>668.25468000000001</v>
      </c>
      <c r="CR31" s="64">
        <v>978.74207999999999</v>
      </c>
      <c r="CS31" s="64">
        <v>895.11224000000004</v>
      </c>
      <c r="CT31" s="64">
        <v>857.00040000000001</v>
      </c>
      <c r="CU31" s="64">
        <v>544.51688000000001</v>
      </c>
      <c r="CV31" s="160">
        <v>822.14550944444443</v>
      </c>
      <c r="CW31" s="64">
        <v>884.28</v>
      </c>
      <c r="CX31" s="64">
        <v>805.37</v>
      </c>
      <c r="CY31" s="64">
        <v>1048.5</v>
      </c>
      <c r="CZ31" s="64">
        <v>906.59999999999991</v>
      </c>
      <c r="DA31" s="64">
        <v>707.75</v>
      </c>
      <c r="DB31" s="64">
        <v>792.92000000000007</v>
      </c>
      <c r="DC31" s="64">
        <v>831.77</v>
      </c>
      <c r="DD31" s="64">
        <v>737.12</v>
      </c>
      <c r="DE31" s="64">
        <v>883.02</v>
      </c>
      <c r="DF31" s="64">
        <v>911.72</v>
      </c>
      <c r="DG31" s="64">
        <v>916.61999999999989</v>
      </c>
      <c r="DH31" s="64">
        <v>1027.8</v>
      </c>
      <c r="DI31" s="64">
        <v>579.35</v>
      </c>
      <c r="DJ31" s="160">
        <v>848.67846153846142</v>
      </c>
      <c r="DK31" s="64">
        <v>797.24</v>
      </c>
      <c r="DL31" s="64">
        <v>950.54000000000008</v>
      </c>
      <c r="DM31" s="64">
        <v>730.56999999999994</v>
      </c>
      <c r="DN31" s="64">
        <v>940.07</v>
      </c>
      <c r="DO31" s="64">
        <v>720.28</v>
      </c>
      <c r="DP31" s="64">
        <v>823.85</v>
      </c>
      <c r="DQ31" s="64">
        <v>738.24</v>
      </c>
      <c r="DR31" s="64">
        <v>885.61</v>
      </c>
      <c r="DS31" s="64">
        <v>863.8599999999999</v>
      </c>
      <c r="DT31" s="64">
        <v>1167.01</v>
      </c>
      <c r="DU31" s="64">
        <v>931.81000000000006</v>
      </c>
      <c r="DV31" s="160">
        <v>868.09818181818184</v>
      </c>
      <c r="DW31" s="64">
        <v>1123.8400000000001</v>
      </c>
      <c r="DX31" s="64">
        <v>507.04999999999995</v>
      </c>
      <c r="DY31" s="64">
        <v>1126.57</v>
      </c>
      <c r="DZ31" s="64">
        <v>847.67000000000007</v>
      </c>
      <c r="EA31" s="64">
        <v>1041.43</v>
      </c>
      <c r="EB31" s="64">
        <v>491.46</v>
      </c>
      <c r="EC31" s="64">
        <v>1334.86</v>
      </c>
      <c r="ED31" s="64">
        <v>1204.57</v>
      </c>
      <c r="EE31" s="64">
        <v>1393.75</v>
      </c>
      <c r="EF31" s="64">
        <v>228.14</v>
      </c>
      <c r="EG31" s="64">
        <v>382.80999999999995</v>
      </c>
      <c r="EH31" s="64">
        <v>1546.83</v>
      </c>
      <c r="EI31" s="64">
        <v>1088.73</v>
      </c>
      <c r="EJ31" s="64">
        <v>1167.77</v>
      </c>
      <c r="EK31" s="64">
        <v>1177.6599999999999</v>
      </c>
      <c r="EL31" s="64">
        <v>876.53</v>
      </c>
      <c r="EM31" s="64">
        <v>901.69</v>
      </c>
      <c r="EN31" s="160">
        <v>967.13882352941175</v>
      </c>
      <c r="EO31" s="64">
        <v>328.15</v>
      </c>
      <c r="EP31" s="64">
        <v>685.07999999999993</v>
      </c>
      <c r="EQ31" s="64">
        <v>620.98</v>
      </c>
      <c r="ER31" s="64">
        <v>654.20000000000005</v>
      </c>
      <c r="ES31" s="64">
        <v>477.66999999999996</v>
      </c>
      <c r="ET31" s="64">
        <v>1185.58</v>
      </c>
      <c r="EU31" s="160">
        <v>658.61</v>
      </c>
      <c r="EV31" s="64">
        <v>671.02</v>
      </c>
      <c r="EW31" s="64">
        <v>326.54999999999995</v>
      </c>
      <c r="EX31" s="64">
        <v>567.29999999999995</v>
      </c>
      <c r="EY31" s="64">
        <v>699.99</v>
      </c>
      <c r="EZ31" s="64">
        <v>523.45000000000005</v>
      </c>
      <c r="FA31" s="64">
        <v>882.23</v>
      </c>
      <c r="FB31" s="64">
        <v>486.26</v>
      </c>
      <c r="FC31" s="160">
        <v>593.82857142857131</v>
      </c>
      <c r="FD31" s="64">
        <v>2309.7399999999998</v>
      </c>
      <c r="FE31" s="99">
        <v>16.47</v>
      </c>
      <c r="FF31" s="64">
        <v>161.18</v>
      </c>
      <c r="FG31" s="99">
        <v>43.39</v>
      </c>
      <c r="FH31" s="99">
        <v>58.6</v>
      </c>
      <c r="FI31" s="64">
        <v>1177.3699999999999</v>
      </c>
      <c r="FJ31" s="64">
        <v>733.83999999999992</v>
      </c>
      <c r="FK31" s="64">
        <v>757.29000000000008</v>
      </c>
      <c r="FL31" s="64">
        <v>1878.94</v>
      </c>
      <c r="FM31" s="64">
        <v>1357.26</v>
      </c>
      <c r="FN31" s="99">
        <v>71.44</v>
      </c>
      <c r="FO31" s="64">
        <v>822.26</v>
      </c>
      <c r="FP31" s="64">
        <v>2406.6400000000003</v>
      </c>
      <c r="FQ31" s="64">
        <v>1331.61</v>
      </c>
      <c r="FR31" s="64">
        <v>146.72999999999999</v>
      </c>
      <c r="FS31" s="64">
        <v>276.61</v>
      </c>
      <c r="FT31" s="99">
        <v>41.57</v>
      </c>
      <c r="FU31" s="99">
        <v>37.769999999999996</v>
      </c>
      <c r="FV31" s="99">
        <v>23.288</v>
      </c>
      <c r="FW31" s="64">
        <v>707.37</v>
      </c>
      <c r="FX31" s="160">
        <v>717.9684000000002</v>
      </c>
    </row>
    <row r="32" spans="1:180">
      <c r="A32" s="7" t="s">
        <v>198</v>
      </c>
      <c r="B32" s="64">
        <v>1290.5900000000001</v>
      </c>
      <c r="C32" s="64">
        <v>1243.93</v>
      </c>
      <c r="D32" s="64">
        <v>1301.71</v>
      </c>
      <c r="E32" s="64">
        <v>1559.42</v>
      </c>
      <c r="F32" s="64">
        <v>1117.4000000000001</v>
      </c>
      <c r="G32" s="64">
        <v>1261.6200000000001</v>
      </c>
      <c r="H32" s="64">
        <v>1350.8</v>
      </c>
      <c r="I32" s="64">
        <v>1547.87</v>
      </c>
      <c r="J32" s="64">
        <v>1458.15</v>
      </c>
      <c r="K32" s="160">
        <v>1347.9433333333334</v>
      </c>
      <c r="L32" s="64">
        <v>1489.33</v>
      </c>
      <c r="M32" s="64">
        <v>1483.5800000000002</v>
      </c>
      <c r="N32" s="64">
        <v>2210.85</v>
      </c>
      <c r="O32" s="64">
        <v>1098.04</v>
      </c>
      <c r="P32" s="64">
        <v>1140.6500000000001</v>
      </c>
      <c r="Q32" s="64">
        <v>863.52</v>
      </c>
      <c r="R32" s="64">
        <v>1254.1669999999999</v>
      </c>
      <c r="S32" s="64">
        <v>1440.65</v>
      </c>
      <c r="T32" s="64">
        <v>1514.0210000000002</v>
      </c>
      <c r="U32" s="64">
        <v>1243.6999999999998</v>
      </c>
      <c r="V32" s="64">
        <v>1453.25</v>
      </c>
      <c r="W32" s="64">
        <v>1100.6310000000001</v>
      </c>
      <c r="X32" s="64">
        <v>1192.481</v>
      </c>
      <c r="Y32" s="64">
        <v>1284.095</v>
      </c>
      <c r="Z32" s="160">
        <v>1340.6403571428575</v>
      </c>
      <c r="AA32" s="64">
        <v>1631.87</v>
      </c>
      <c r="AB32" s="64">
        <v>1525.25</v>
      </c>
      <c r="AC32" s="64">
        <v>1865.52</v>
      </c>
      <c r="AD32" s="64">
        <v>1464.32</v>
      </c>
      <c r="AE32" s="64">
        <v>1602.39</v>
      </c>
      <c r="AF32" s="64">
        <v>1978.7</v>
      </c>
      <c r="AG32" s="64">
        <v>1718.49</v>
      </c>
      <c r="AH32" s="64">
        <v>980.99099999999999</v>
      </c>
      <c r="AI32" s="64">
        <v>1695</v>
      </c>
      <c r="AJ32" s="64">
        <v>1493.67</v>
      </c>
      <c r="AK32" s="64">
        <v>1568.6100000000001</v>
      </c>
      <c r="AL32" s="64">
        <v>1499.43</v>
      </c>
      <c r="AM32" s="64">
        <v>1581.5200000000002</v>
      </c>
      <c r="AN32" s="64">
        <v>1572.37</v>
      </c>
      <c r="AO32" s="64">
        <v>1447.3999999999999</v>
      </c>
      <c r="AP32" s="64">
        <v>1631.9299999999998</v>
      </c>
      <c r="AQ32" s="64">
        <v>1497.5099999999998</v>
      </c>
      <c r="AR32" s="64">
        <v>1470.67</v>
      </c>
      <c r="AS32" s="160">
        <v>1568.0911666666664</v>
      </c>
      <c r="AT32" s="64">
        <v>2701.24</v>
      </c>
      <c r="AU32" s="64">
        <v>2516.29</v>
      </c>
      <c r="AV32" s="64">
        <v>4104.92</v>
      </c>
      <c r="AW32" s="64">
        <v>3005.3599999999997</v>
      </c>
      <c r="AX32" s="64">
        <v>3471.36</v>
      </c>
      <c r="AY32" s="64">
        <v>2691.6099999999997</v>
      </c>
      <c r="AZ32" s="64">
        <v>1805.53</v>
      </c>
      <c r="BA32" s="64">
        <v>2295.4899999999998</v>
      </c>
      <c r="BB32" s="64">
        <v>1925.27</v>
      </c>
      <c r="BC32" s="64">
        <v>3757.65</v>
      </c>
      <c r="BD32" s="64">
        <v>3684.7700000000004</v>
      </c>
      <c r="BE32" s="64">
        <v>2769.4</v>
      </c>
      <c r="BF32" s="64">
        <v>2695.99</v>
      </c>
      <c r="BG32" s="64">
        <v>2098.38</v>
      </c>
      <c r="BH32" s="64">
        <v>1293.5700000000002</v>
      </c>
      <c r="BI32" s="64">
        <v>1521.4399999999998</v>
      </c>
      <c r="BJ32" s="64">
        <v>4224.8</v>
      </c>
      <c r="BK32" s="64">
        <v>2361.96</v>
      </c>
      <c r="BL32" s="160">
        <v>2718.0572222222227</v>
      </c>
      <c r="BM32" s="64">
        <v>1976.35</v>
      </c>
      <c r="BN32" s="64">
        <v>1469.8899999999999</v>
      </c>
      <c r="BO32" s="64">
        <v>1591.23</v>
      </c>
      <c r="BP32" s="64">
        <v>2006.6399999999999</v>
      </c>
      <c r="BQ32" s="64">
        <v>1612.25</v>
      </c>
      <c r="BR32" s="64">
        <v>1438.6599999999999</v>
      </c>
      <c r="BS32" s="64">
        <v>1839.36</v>
      </c>
      <c r="BT32" s="64">
        <v>1705.09</v>
      </c>
      <c r="BU32" s="64">
        <v>1586.31</v>
      </c>
      <c r="BV32" s="64">
        <v>1525.81</v>
      </c>
      <c r="BW32" s="64">
        <v>1408.78</v>
      </c>
      <c r="BX32" s="64">
        <v>1625.69</v>
      </c>
      <c r="BY32" s="64">
        <v>1721.7399999999998</v>
      </c>
      <c r="BZ32" s="64">
        <v>1638.16</v>
      </c>
      <c r="CA32" s="64">
        <v>1453.54</v>
      </c>
      <c r="CB32" s="64">
        <v>1654.2400000000002</v>
      </c>
      <c r="CC32" s="160">
        <v>1640.8587499999999</v>
      </c>
      <c r="CD32" s="64">
        <v>2385.7624877616722</v>
      </c>
      <c r="CE32" s="64">
        <v>1976.731673054378</v>
      </c>
      <c r="CF32" s="64">
        <v>1900.0045896086513</v>
      </c>
      <c r="CG32" s="64">
        <v>2255.3975490415382</v>
      </c>
      <c r="CH32" s="64">
        <v>1636.2741016346736</v>
      </c>
      <c r="CI32" s="64">
        <v>1942.03890591661</v>
      </c>
      <c r="CJ32" s="64">
        <v>1771.4676138060468</v>
      </c>
      <c r="CK32" s="64">
        <v>1880.1947876593078</v>
      </c>
      <c r="CL32" s="64">
        <v>1228.5327408750536</v>
      </c>
      <c r="CM32" s="64">
        <v>1253.627111652047</v>
      </c>
      <c r="CN32" s="64">
        <v>1930.7146132661937</v>
      </c>
      <c r="CO32" s="64">
        <v>1890.0878279865115</v>
      </c>
      <c r="CP32" s="64">
        <v>1326.9511199070735</v>
      </c>
      <c r="CQ32" s="64">
        <v>1422.7451353014703</v>
      </c>
      <c r="CR32" s="64">
        <v>1986.5365067768889</v>
      </c>
      <c r="CS32" s="64">
        <v>1883.5138516996449</v>
      </c>
      <c r="CT32" s="64">
        <v>1799.9372708915896</v>
      </c>
      <c r="CU32" s="64">
        <v>1172.7656232625914</v>
      </c>
      <c r="CV32" s="160">
        <v>1757.9601950056633</v>
      </c>
      <c r="CW32" s="64">
        <v>1823.28</v>
      </c>
      <c r="CX32" s="64">
        <v>1660.2599999999998</v>
      </c>
      <c r="CY32" s="64">
        <v>2063.7399999999998</v>
      </c>
      <c r="CZ32" s="64">
        <v>1788</v>
      </c>
      <c r="DA32" s="64">
        <v>1470.3200000000002</v>
      </c>
      <c r="DB32" s="64">
        <v>1582.58</v>
      </c>
      <c r="DC32" s="64">
        <v>1666.75</v>
      </c>
      <c r="DD32" s="64">
        <v>1605.2800000000002</v>
      </c>
      <c r="DE32" s="64">
        <v>1913.2900000000002</v>
      </c>
      <c r="DF32" s="64">
        <v>1880.3600000000001</v>
      </c>
      <c r="DG32" s="64">
        <v>1846.71</v>
      </c>
      <c r="DH32" s="64">
        <v>2076.87</v>
      </c>
      <c r="DI32" s="64">
        <v>1256.58</v>
      </c>
      <c r="DJ32" s="160">
        <v>1741.0784615384614</v>
      </c>
      <c r="DK32" s="64">
        <v>1704.8700000000001</v>
      </c>
      <c r="DL32" s="64">
        <v>1919.69</v>
      </c>
      <c r="DM32" s="64">
        <v>1660.63</v>
      </c>
      <c r="DN32" s="64">
        <v>1937.4</v>
      </c>
      <c r="DO32" s="64">
        <v>1586.4399999999998</v>
      </c>
      <c r="DP32" s="64">
        <v>1864.6799999999998</v>
      </c>
      <c r="DQ32" s="64">
        <v>1758.41</v>
      </c>
      <c r="DR32" s="64">
        <v>1708.72</v>
      </c>
      <c r="DS32" s="64">
        <v>1882.6599999999999</v>
      </c>
      <c r="DT32" s="64">
        <v>2406.61</v>
      </c>
      <c r="DU32" s="64">
        <v>1954.09</v>
      </c>
      <c r="DV32" s="160">
        <v>1853.109090909091</v>
      </c>
      <c r="DW32" s="64">
        <v>3385.67</v>
      </c>
      <c r="DX32" s="64">
        <v>2004.75</v>
      </c>
      <c r="DY32" s="64">
        <v>3475.8</v>
      </c>
      <c r="DZ32" s="64">
        <v>3426.9399999999996</v>
      </c>
      <c r="EA32" s="64">
        <v>3134.3</v>
      </c>
      <c r="EB32" s="64">
        <v>2235.8900000000003</v>
      </c>
      <c r="EC32" s="64">
        <v>3271.3399999999997</v>
      </c>
      <c r="ED32" s="64">
        <v>3142.8199999999997</v>
      </c>
      <c r="EE32" s="64">
        <v>3019.26</v>
      </c>
      <c r="EF32" s="64">
        <v>1953.93</v>
      </c>
      <c r="EG32" s="64">
        <v>1975.37</v>
      </c>
      <c r="EH32" s="64">
        <v>3235.68</v>
      </c>
      <c r="EI32" s="64">
        <v>2291.5099999999998</v>
      </c>
      <c r="EJ32" s="64">
        <v>2621.37</v>
      </c>
      <c r="EK32" s="64">
        <v>3346.19</v>
      </c>
      <c r="EL32" s="64">
        <v>2204.34</v>
      </c>
      <c r="EM32" s="64">
        <v>3844.1499999999996</v>
      </c>
      <c r="EN32" s="160">
        <v>2857.0182352941179</v>
      </c>
      <c r="EO32" s="64">
        <v>699.76</v>
      </c>
      <c r="EP32" s="64">
        <v>916.91</v>
      </c>
      <c r="EQ32" s="64">
        <v>1184.67</v>
      </c>
      <c r="ER32" s="64">
        <v>1476.3200000000002</v>
      </c>
      <c r="ES32" s="64">
        <v>987.38</v>
      </c>
      <c r="ET32" s="64">
        <v>2357.62</v>
      </c>
      <c r="EU32" s="160">
        <v>1270.4433333333334</v>
      </c>
      <c r="EV32" s="64">
        <v>1510.26</v>
      </c>
      <c r="EW32" s="64">
        <v>744.09</v>
      </c>
      <c r="EX32" s="64">
        <v>1271.48</v>
      </c>
      <c r="EY32" s="64">
        <v>1694.19</v>
      </c>
      <c r="EZ32" s="64">
        <v>1160.46</v>
      </c>
      <c r="FA32" s="64">
        <v>2041.6800000000003</v>
      </c>
      <c r="FB32" s="64">
        <v>1024.48</v>
      </c>
      <c r="FC32" s="160">
        <v>1349.52</v>
      </c>
      <c r="FD32" s="64">
        <v>1362.64</v>
      </c>
      <c r="FE32" s="64">
        <v>163.28099999999998</v>
      </c>
      <c r="FF32" s="64">
        <v>304.36</v>
      </c>
      <c r="FG32" s="64">
        <v>441.42000000000007</v>
      </c>
      <c r="FH32" s="64">
        <v>741.58</v>
      </c>
      <c r="FI32" s="64">
        <v>1066.94</v>
      </c>
      <c r="FJ32" s="64">
        <v>740.17</v>
      </c>
      <c r="FK32" s="64">
        <v>717.05</v>
      </c>
      <c r="FL32" s="64">
        <v>2054.8000000000002</v>
      </c>
      <c r="FM32" s="64">
        <v>965.9799999999999</v>
      </c>
      <c r="FN32" s="64">
        <v>204.03</v>
      </c>
      <c r="FO32" s="64">
        <v>464.42</v>
      </c>
      <c r="FP32" s="64">
        <v>1159.54</v>
      </c>
      <c r="FQ32" s="64">
        <v>495.31</v>
      </c>
      <c r="FR32" s="64">
        <v>170.59</v>
      </c>
      <c r="FS32" s="64">
        <v>857.17000000000007</v>
      </c>
      <c r="FT32" s="64">
        <v>271.59000000000003</v>
      </c>
      <c r="FU32" s="64">
        <v>267.346</v>
      </c>
      <c r="FV32" s="64">
        <v>152.96799999999999</v>
      </c>
      <c r="FW32" s="64">
        <v>708.68</v>
      </c>
      <c r="FX32" s="160">
        <v>665.49324999999999</v>
      </c>
    </row>
    <row r="33" spans="1:180">
      <c r="A33" s="7" t="s">
        <v>199</v>
      </c>
      <c r="B33" s="64">
        <v>428.34000000000003</v>
      </c>
      <c r="C33" s="64">
        <v>407.29000000000008</v>
      </c>
      <c r="D33" s="64">
        <v>406.14000000000004</v>
      </c>
      <c r="E33" s="64">
        <v>476.99</v>
      </c>
      <c r="F33" s="64">
        <v>359</v>
      </c>
      <c r="G33" s="64">
        <v>406.29</v>
      </c>
      <c r="H33" s="64">
        <v>441.61999999999995</v>
      </c>
      <c r="I33" s="64">
        <v>495.38</v>
      </c>
      <c r="J33" s="64">
        <v>479.91999999999996</v>
      </c>
      <c r="K33" s="105">
        <v>433.44111111111113</v>
      </c>
      <c r="L33" s="64">
        <v>447.3</v>
      </c>
      <c r="M33" s="64">
        <v>462.13000000000005</v>
      </c>
      <c r="N33" s="64">
        <v>662.01</v>
      </c>
      <c r="O33" s="64">
        <v>325.26000000000005</v>
      </c>
      <c r="P33" s="64">
        <v>355.37</v>
      </c>
      <c r="Q33" s="64">
        <v>260.72999999999996</v>
      </c>
      <c r="R33" s="64">
        <v>371.11699999999996</v>
      </c>
      <c r="S33" s="64">
        <v>466.27000000000004</v>
      </c>
      <c r="T33" s="64">
        <v>444.37100000000004</v>
      </c>
      <c r="U33" s="64">
        <v>383.91999999999996</v>
      </c>
      <c r="V33" s="64">
        <v>479.18000000000006</v>
      </c>
      <c r="W33" s="64">
        <v>319.26100000000008</v>
      </c>
      <c r="X33" s="64">
        <v>357.70100000000002</v>
      </c>
      <c r="Y33" s="64">
        <v>393.07499999999999</v>
      </c>
      <c r="Z33" s="160">
        <v>409.1210714285715</v>
      </c>
      <c r="AA33" s="64">
        <v>512.56000000000006</v>
      </c>
      <c r="AB33" s="64">
        <v>490.53000000000003</v>
      </c>
      <c r="AC33" s="64">
        <v>598.13999999999987</v>
      </c>
      <c r="AD33" s="64">
        <v>496.59999999999991</v>
      </c>
      <c r="AE33" s="64">
        <v>532.47</v>
      </c>
      <c r="AF33" s="64">
        <v>642.8900000000001</v>
      </c>
      <c r="AG33" s="64">
        <v>544.3599999999999</v>
      </c>
      <c r="AH33" s="64">
        <v>304.84099999999995</v>
      </c>
      <c r="AI33" s="64">
        <v>535.55000000000007</v>
      </c>
      <c r="AJ33" s="64">
        <v>494.54999999999995</v>
      </c>
      <c r="AK33" s="64">
        <v>518.15</v>
      </c>
      <c r="AL33" s="64">
        <v>502.05</v>
      </c>
      <c r="AM33" s="64">
        <v>536.57000000000016</v>
      </c>
      <c r="AN33" s="64">
        <v>528.56000000000006</v>
      </c>
      <c r="AO33" s="64">
        <v>486.88999999999993</v>
      </c>
      <c r="AP33" s="64">
        <v>541.15</v>
      </c>
      <c r="AQ33" s="64">
        <v>503.8599999999999</v>
      </c>
      <c r="AR33" s="64">
        <v>481.16</v>
      </c>
      <c r="AS33" s="105">
        <v>513.9378333333334</v>
      </c>
      <c r="AT33" s="64">
        <v>904.66000000000008</v>
      </c>
      <c r="AU33" s="64">
        <v>858.25</v>
      </c>
      <c r="AV33" s="64">
        <v>1361.89</v>
      </c>
      <c r="AW33" s="64">
        <v>1034.53</v>
      </c>
      <c r="AX33" s="64">
        <v>1193.92</v>
      </c>
      <c r="AY33" s="64">
        <v>922.11999999999989</v>
      </c>
      <c r="AZ33" s="64">
        <v>608.29</v>
      </c>
      <c r="BA33" s="64">
        <v>775.52999999999986</v>
      </c>
      <c r="BB33" s="64">
        <v>643.95000000000005</v>
      </c>
      <c r="BC33" s="64">
        <v>1247.29</v>
      </c>
      <c r="BD33" s="64">
        <v>1263.9600000000003</v>
      </c>
      <c r="BE33" s="64">
        <v>933.63</v>
      </c>
      <c r="BF33" s="64">
        <v>908.93000000000006</v>
      </c>
      <c r="BG33" s="64">
        <v>714.86</v>
      </c>
      <c r="BH33" s="64">
        <v>432.08000000000004</v>
      </c>
      <c r="BI33" s="64">
        <v>492.62999999999994</v>
      </c>
      <c r="BJ33" s="64">
        <v>1434.5700000000002</v>
      </c>
      <c r="BK33" s="64">
        <v>804.12</v>
      </c>
      <c r="BL33" s="105">
        <v>918.62277777777774</v>
      </c>
      <c r="BM33" s="64">
        <v>660.61</v>
      </c>
      <c r="BN33" s="64">
        <v>462.84000000000003</v>
      </c>
      <c r="BO33" s="64">
        <v>575.85</v>
      </c>
      <c r="BP33" s="64">
        <v>704.15</v>
      </c>
      <c r="BQ33" s="64">
        <v>435.81</v>
      </c>
      <c r="BR33" s="64">
        <v>502.68999999999994</v>
      </c>
      <c r="BS33" s="64">
        <v>618.32999999999993</v>
      </c>
      <c r="BT33" s="64">
        <v>632.99</v>
      </c>
      <c r="BU33" s="64">
        <v>562.42999999999995</v>
      </c>
      <c r="BV33" s="64">
        <v>547.59999999999991</v>
      </c>
      <c r="BW33" s="64">
        <v>429.69</v>
      </c>
      <c r="BX33" s="64">
        <v>493.74</v>
      </c>
      <c r="BY33" s="64">
        <v>565.95999999999992</v>
      </c>
      <c r="BZ33" s="64">
        <v>536.41000000000008</v>
      </c>
      <c r="CA33" s="64">
        <v>463.02999999999992</v>
      </c>
      <c r="CB33" s="64">
        <v>538.56000000000006</v>
      </c>
      <c r="CC33" s="105">
        <v>545.66812500000003</v>
      </c>
      <c r="CD33" s="64">
        <v>732.54248776167231</v>
      </c>
      <c r="CE33" s="64">
        <v>645.47167305437802</v>
      </c>
      <c r="CF33" s="64">
        <v>591.67458960865122</v>
      </c>
      <c r="CG33" s="64">
        <v>684.6875490415382</v>
      </c>
      <c r="CH33" s="64">
        <v>547.23410163467372</v>
      </c>
      <c r="CI33" s="64">
        <v>606.88890591660981</v>
      </c>
      <c r="CJ33" s="64">
        <v>577.67761380604691</v>
      </c>
      <c r="CK33" s="64">
        <v>624.92478765930787</v>
      </c>
      <c r="CL33" s="64">
        <v>405.31274087505352</v>
      </c>
      <c r="CM33" s="64">
        <v>403.58711165204693</v>
      </c>
      <c r="CN33" s="64">
        <v>659.21461326619385</v>
      </c>
      <c r="CO33" s="64">
        <v>651.50782798651142</v>
      </c>
      <c r="CP33" s="64">
        <v>434.2511199070733</v>
      </c>
      <c r="CQ33" s="64">
        <v>446.32513530147037</v>
      </c>
      <c r="CR33" s="64">
        <v>650.90650677688882</v>
      </c>
      <c r="CS33" s="64">
        <v>625.68385169964506</v>
      </c>
      <c r="CT33" s="64">
        <v>586.43727089158961</v>
      </c>
      <c r="CU33" s="64">
        <v>381.67562326259122</v>
      </c>
      <c r="CV33" s="160">
        <v>569.77797278344121</v>
      </c>
      <c r="CW33" s="64">
        <v>569.54999999999995</v>
      </c>
      <c r="CX33" s="64">
        <v>532.41999999999996</v>
      </c>
      <c r="CY33" s="64">
        <v>682.9799999999999</v>
      </c>
      <c r="CZ33" s="64">
        <v>595.18000000000006</v>
      </c>
      <c r="DA33" s="64">
        <v>479.48000000000008</v>
      </c>
      <c r="DB33" s="64">
        <v>495.76</v>
      </c>
      <c r="DC33" s="64">
        <v>543.01</v>
      </c>
      <c r="DD33" s="64">
        <v>512.1</v>
      </c>
      <c r="DE33" s="64">
        <v>613.58000000000015</v>
      </c>
      <c r="DF33" s="64">
        <v>569.59</v>
      </c>
      <c r="DG33" s="64">
        <v>556.59</v>
      </c>
      <c r="DH33" s="64">
        <v>654.92999999999995</v>
      </c>
      <c r="DI33" s="64">
        <v>391.44</v>
      </c>
      <c r="DJ33" s="105">
        <v>553.58538461538467</v>
      </c>
      <c r="DK33" s="64">
        <v>585.23</v>
      </c>
      <c r="DL33" s="64">
        <v>653.01</v>
      </c>
      <c r="DM33" s="64">
        <v>545.78000000000009</v>
      </c>
      <c r="DN33" s="64">
        <v>664.06000000000006</v>
      </c>
      <c r="DO33" s="64">
        <v>541.17999999999984</v>
      </c>
      <c r="DP33" s="64">
        <v>615.93999999999994</v>
      </c>
      <c r="DQ33" s="64">
        <v>557.5</v>
      </c>
      <c r="DR33" s="64">
        <v>557.79999999999995</v>
      </c>
      <c r="DS33" s="64">
        <v>645.91999999999996</v>
      </c>
      <c r="DT33" s="64">
        <v>779.88</v>
      </c>
      <c r="DU33" s="64">
        <v>644.49</v>
      </c>
      <c r="DV33" s="105">
        <v>617.34454545454548</v>
      </c>
      <c r="DW33" s="64">
        <v>1117.97</v>
      </c>
      <c r="DX33" s="64">
        <v>671.08</v>
      </c>
      <c r="DY33" s="64">
        <v>1153.4999999999998</v>
      </c>
      <c r="DZ33" s="64">
        <v>1136.8999999999999</v>
      </c>
      <c r="EA33" s="64">
        <v>1046.2700000000002</v>
      </c>
      <c r="EB33" s="64">
        <v>724.94</v>
      </c>
      <c r="EC33" s="64">
        <v>1092.2999999999997</v>
      </c>
      <c r="ED33" s="64">
        <v>1027.9599999999998</v>
      </c>
      <c r="EE33" s="64">
        <v>1001.62</v>
      </c>
      <c r="EF33" s="64">
        <v>627.18000000000006</v>
      </c>
      <c r="EG33" s="64">
        <v>627.62</v>
      </c>
      <c r="EH33" s="64">
        <v>1086.69</v>
      </c>
      <c r="EI33" s="64">
        <v>757.16999999999985</v>
      </c>
      <c r="EJ33" s="64">
        <v>863.35</v>
      </c>
      <c r="EK33" s="64">
        <v>1121.19</v>
      </c>
      <c r="EL33" s="64">
        <v>726.55000000000007</v>
      </c>
      <c r="EM33" s="64">
        <v>1239.5299999999997</v>
      </c>
      <c r="EN33" s="105">
        <v>942.46</v>
      </c>
      <c r="EO33" s="64">
        <v>238.26</v>
      </c>
      <c r="EP33" s="64">
        <v>302.86</v>
      </c>
      <c r="EQ33" s="64">
        <v>403.74</v>
      </c>
      <c r="ER33" s="64">
        <v>500.29000000000008</v>
      </c>
      <c r="ES33" s="64">
        <v>342.9</v>
      </c>
      <c r="ET33" s="64">
        <v>743.06999999999994</v>
      </c>
      <c r="EU33" s="160">
        <v>421.8533333333333</v>
      </c>
      <c r="EV33" s="64">
        <v>505.85999999999996</v>
      </c>
      <c r="EW33" s="64">
        <v>265.36</v>
      </c>
      <c r="EX33" s="64">
        <v>460.06999999999994</v>
      </c>
      <c r="EY33" s="64">
        <v>566.55999999999995</v>
      </c>
      <c r="EZ33" s="64">
        <v>389.34000000000003</v>
      </c>
      <c r="FA33" s="64">
        <v>681.5200000000001</v>
      </c>
      <c r="FB33" s="64">
        <v>339.07000000000005</v>
      </c>
      <c r="FC33" s="105">
        <v>458.25428571428574</v>
      </c>
      <c r="FD33" s="64">
        <v>411.31</v>
      </c>
      <c r="FE33" s="99">
        <v>46.210999999999991</v>
      </c>
      <c r="FF33" s="99">
        <v>94.29</v>
      </c>
      <c r="FG33" s="64">
        <v>131.69000000000003</v>
      </c>
      <c r="FH33" s="64">
        <v>218.39000000000001</v>
      </c>
      <c r="FI33" s="64">
        <v>321.52000000000004</v>
      </c>
      <c r="FJ33" s="64">
        <v>224.15</v>
      </c>
      <c r="FK33" s="64">
        <v>208.9</v>
      </c>
      <c r="FL33" s="64">
        <v>609.03000000000009</v>
      </c>
      <c r="FM33" s="64">
        <v>291.54999999999995</v>
      </c>
      <c r="FN33" s="99">
        <v>57.699999999999996</v>
      </c>
      <c r="FO33" s="64">
        <v>137.75</v>
      </c>
      <c r="FP33" s="64">
        <v>353.39</v>
      </c>
      <c r="FQ33" s="64">
        <v>148.69</v>
      </c>
      <c r="FR33" s="99">
        <v>51.559999999999995</v>
      </c>
      <c r="FS33" s="64">
        <v>253.59999999999997</v>
      </c>
      <c r="FT33" s="99">
        <v>72.569999999999993</v>
      </c>
      <c r="FU33" s="99">
        <v>78.165999999999997</v>
      </c>
      <c r="FV33" s="99">
        <v>44.187999999999995</v>
      </c>
      <c r="FW33" s="64">
        <v>210.71999999999997</v>
      </c>
      <c r="FX33" s="160">
        <v>198.26875000000001</v>
      </c>
    </row>
    <row r="34" spans="1:180">
      <c r="A34" s="7" t="s">
        <v>292</v>
      </c>
      <c r="B34" s="64">
        <v>2207.56</v>
      </c>
      <c r="C34" s="64">
        <v>2131.8699999999994</v>
      </c>
      <c r="D34" s="64">
        <v>2246.17</v>
      </c>
      <c r="E34" s="64">
        <v>2663.2300000000005</v>
      </c>
      <c r="F34" s="64">
        <v>1904.2599999999998</v>
      </c>
      <c r="G34" s="64">
        <v>2148.33</v>
      </c>
      <c r="H34" s="64">
        <v>2354.1799999999998</v>
      </c>
      <c r="I34" s="64">
        <v>2654.79</v>
      </c>
      <c r="J34" s="64">
        <v>2515.5700000000002</v>
      </c>
      <c r="K34" s="105">
        <v>2313.9955555555553</v>
      </c>
      <c r="L34" s="64">
        <v>2580.8999999999996</v>
      </c>
      <c r="M34" s="64">
        <v>2558.73</v>
      </c>
      <c r="N34" s="64">
        <v>3839.1499999999996</v>
      </c>
      <c r="O34" s="64">
        <v>1947.6299999999999</v>
      </c>
      <c r="P34" s="64">
        <v>2001.6999999999996</v>
      </c>
      <c r="Q34" s="64">
        <v>1542.3600000000001</v>
      </c>
      <c r="R34" s="64">
        <v>2209.8270000000002</v>
      </c>
      <c r="S34" s="64">
        <v>2507.29</v>
      </c>
      <c r="T34" s="64">
        <v>2667.3310000000001</v>
      </c>
      <c r="U34" s="64">
        <v>2193.4</v>
      </c>
      <c r="V34" s="64">
        <v>2508.0700000000002</v>
      </c>
      <c r="W34" s="64">
        <v>1970.8210000000004</v>
      </c>
      <c r="X34" s="64">
        <v>2084.6009999999997</v>
      </c>
      <c r="Y34" s="64">
        <v>2264.4650000000001</v>
      </c>
      <c r="Z34" s="105">
        <v>2348.3053571428568</v>
      </c>
      <c r="AA34" s="64">
        <v>3091.88</v>
      </c>
      <c r="AB34" s="64">
        <v>2819.96</v>
      </c>
      <c r="AC34" s="64">
        <v>3464.29</v>
      </c>
      <c r="AD34" s="64">
        <v>2660.4400000000005</v>
      </c>
      <c r="AE34" s="64">
        <v>2885.3999999999996</v>
      </c>
      <c r="AF34" s="64">
        <v>3572.79</v>
      </c>
      <c r="AG34" s="64">
        <v>3121.84</v>
      </c>
      <c r="AH34" s="64">
        <v>3454.6709999999998</v>
      </c>
      <c r="AI34" s="64">
        <v>3078.7699999999995</v>
      </c>
      <c r="AJ34" s="64">
        <v>2675.9700000000003</v>
      </c>
      <c r="AK34" s="64">
        <v>2809.6600000000003</v>
      </c>
      <c r="AL34" s="64">
        <v>2722.18</v>
      </c>
      <c r="AM34" s="64">
        <v>2888.29</v>
      </c>
      <c r="AN34" s="64">
        <v>2813.79</v>
      </c>
      <c r="AO34" s="64">
        <v>2675.05</v>
      </c>
      <c r="AP34" s="64">
        <v>3032.14</v>
      </c>
      <c r="AQ34" s="64">
        <v>2882.33</v>
      </c>
      <c r="AR34" s="64">
        <v>2727.08</v>
      </c>
      <c r="AS34" s="105">
        <v>2965.362833333334</v>
      </c>
      <c r="AT34" s="64">
        <v>4555.5</v>
      </c>
      <c r="AU34" s="64">
        <v>4208.67</v>
      </c>
      <c r="AV34" s="64">
        <v>6672.33</v>
      </c>
      <c r="AW34" s="64">
        <v>4772.32</v>
      </c>
      <c r="AX34" s="64">
        <v>5464.12</v>
      </c>
      <c r="AY34" s="64">
        <v>4337.3999999999996</v>
      </c>
      <c r="AZ34" s="64">
        <v>2972.62</v>
      </c>
      <c r="BA34" s="64">
        <v>3770.13</v>
      </c>
      <c r="BB34" s="64">
        <v>2844.48</v>
      </c>
      <c r="BC34" s="64">
        <v>5893.96</v>
      </c>
      <c r="BD34" s="64">
        <v>5859.7699999999995</v>
      </c>
      <c r="BE34" s="64">
        <v>4620.54</v>
      </c>
      <c r="BF34" s="64">
        <v>4537.01</v>
      </c>
      <c r="BG34" s="64">
        <v>3425.1200000000003</v>
      </c>
      <c r="BH34" s="64">
        <v>1722.1699999999998</v>
      </c>
      <c r="BI34" s="64">
        <v>2378.5699999999997</v>
      </c>
      <c r="BJ34" s="64">
        <v>6845.369999999999</v>
      </c>
      <c r="BK34" s="64">
        <v>3868.5299999999997</v>
      </c>
      <c r="BL34" s="105">
        <v>4374.9227777777769</v>
      </c>
      <c r="BM34" s="64">
        <v>3317.95</v>
      </c>
      <c r="BN34" s="64">
        <v>2534.34</v>
      </c>
      <c r="BO34" s="64">
        <v>2807.5000000000005</v>
      </c>
      <c r="BP34" s="64">
        <v>3493.8100000000004</v>
      </c>
      <c r="BQ34" s="64">
        <v>2653.21</v>
      </c>
      <c r="BR34" s="64">
        <v>2492.29</v>
      </c>
      <c r="BS34" s="64">
        <v>3210.5</v>
      </c>
      <c r="BT34" s="64">
        <v>2953.75</v>
      </c>
      <c r="BU34" s="64">
        <v>2790.8100000000004</v>
      </c>
      <c r="BV34" s="64">
        <v>2667.92</v>
      </c>
      <c r="BW34" s="64">
        <v>2457.6600000000003</v>
      </c>
      <c r="BX34" s="64">
        <v>2802.3700000000003</v>
      </c>
      <c r="BY34" s="64">
        <v>2914.4700000000003</v>
      </c>
      <c r="BZ34" s="64">
        <v>2836.32</v>
      </c>
      <c r="CA34" s="64">
        <v>2640.8500000000004</v>
      </c>
      <c r="CB34" s="64">
        <v>2861.6900000000005</v>
      </c>
      <c r="CC34" s="105">
        <v>2839.7150000000001</v>
      </c>
      <c r="CD34" s="64">
        <v>3928.399467761672</v>
      </c>
      <c r="CE34" s="64">
        <v>3364.2538530543784</v>
      </c>
      <c r="CF34" s="64">
        <v>3247.8917796086507</v>
      </c>
      <c r="CG34" s="64">
        <v>3810.8435090415387</v>
      </c>
      <c r="CH34" s="64">
        <v>2810.4155516346736</v>
      </c>
      <c r="CI34" s="64">
        <v>3311.8166759166102</v>
      </c>
      <c r="CJ34" s="64">
        <v>3003.6225438060474</v>
      </c>
      <c r="CK34" s="64">
        <v>3231.517857659308</v>
      </c>
      <c r="CL34" s="64">
        <v>2125.1816208750533</v>
      </c>
      <c r="CM34" s="64">
        <v>2095.9674616520469</v>
      </c>
      <c r="CN34" s="64">
        <v>3400.5473732661944</v>
      </c>
      <c r="CO34" s="64">
        <v>3294.6513079865108</v>
      </c>
      <c r="CP34" s="64">
        <v>2326.2490099070728</v>
      </c>
      <c r="CQ34" s="64">
        <v>2484.8898153014702</v>
      </c>
      <c r="CR34" s="64">
        <v>3467.3785867768884</v>
      </c>
      <c r="CS34" s="64">
        <v>3246.8360916996453</v>
      </c>
      <c r="CT34" s="64">
        <v>3110.3776708915898</v>
      </c>
      <c r="CU34" s="64">
        <v>2051.9525032625911</v>
      </c>
      <c r="CV34" s="105">
        <v>3017.3773711167742</v>
      </c>
      <c r="CW34" s="64">
        <v>3150.6299999999997</v>
      </c>
      <c r="CX34" s="64">
        <v>2908.1400000000003</v>
      </c>
      <c r="CY34" s="64">
        <v>3624.9300000000003</v>
      </c>
      <c r="CZ34" s="64">
        <v>3165.6899999999996</v>
      </c>
      <c r="DA34" s="64">
        <v>2597.2199999999998</v>
      </c>
      <c r="DB34" s="64">
        <v>2781.1900000000005</v>
      </c>
      <c r="DC34" s="64">
        <v>2947.75</v>
      </c>
      <c r="DD34" s="64">
        <v>2773.64</v>
      </c>
      <c r="DE34" s="64">
        <v>3258.16</v>
      </c>
      <c r="DF34" s="64">
        <v>3266.5199999999995</v>
      </c>
      <c r="DG34" s="64">
        <v>3190.1000000000004</v>
      </c>
      <c r="DH34" s="64">
        <v>3595.2400000000002</v>
      </c>
      <c r="DI34" s="64">
        <v>2189.3500000000004</v>
      </c>
      <c r="DJ34" s="105">
        <v>3034.5046153846151</v>
      </c>
      <c r="DK34" s="64">
        <v>2926.2400000000007</v>
      </c>
      <c r="DL34" s="64">
        <v>3326.7300000000005</v>
      </c>
      <c r="DM34" s="64">
        <v>2789.01</v>
      </c>
      <c r="DN34" s="64">
        <v>3349.6000000000004</v>
      </c>
      <c r="DO34" s="64">
        <v>2705.73</v>
      </c>
      <c r="DP34" s="64">
        <v>3103.0200000000004</v>
      </c>
      <c r="DQ34" s="64">
        <v>2926.95</v>
      </c>
      <c r="DR34" s="64">
        <v>3081.78</v>
      </c>
      <c r="DS34" s="64">
        <v>3205.5699999999997</v>
      </c>
      <c r="DT34" s="64">
        <v>4136.83</v>
      </c>
      <c r="DU34" s="64">
        <v>3340.9399999999996</v>
      </c>
      <c r="DV34" s="105">
        <v>3172.0363636363636</v>
      </c>
      <c r="DW34" s="64">
        <v>5056.18</v>
      </c>
      <c r="DX34" s="64">
        <v>2880.8999999999996</v>
      </c>
      <c r="DY34" s="64">
        <v>5129.6000000000004</v>
      </c>
      <c r="DZ34" s="64">
        <v>4760.2199999999993</v>
      </c>
      <c r="EA34" s="64">
        <v>4674.43</v>
      </c>
      <c r="EB34" s="64">
        <v>3011.84</v>
      </c>
      <c r="EC34" s="64">
        <v>5214.8600000000006</v>
      </c>
      <c r="ED34" s="64">
        <v>4955.26</v>
      </c>
      <c r="EE34" s="64">
        <v>5012.2000000000007</v>
      </c>
      <c r="EF34" s="64">
        <v>2388.6400000000003</v>
      </c>
      <c r="EG34" s="64">
        <v>2604.66</v>
      </c>
      <c r="EH34" s="64">
        <v>5410.4</v>
      </c>
      <c r="EI34" s="64">
        <v>3842.7300000000005</v>
      </c>
      <c r="EJ34" s="64">
        <v>4275.8599999999997</v>
      </c>
      <c r="EK34" s="64">
        <v>5100.6299999999992</v>
      </c>
      <c r="EL34" s="64">
        <v>3533.72</v>
      </c>
      <c r="EM34" s="64">
        <v>5257.31</v>
      </c>
      <c r="EN34" s="105">
        <v>4300.5552941176475</v>
      </c>
      <c r="EO34" s="64">
        <v>1282.71</v>
      </c>
      <c r="EP34" s="64">
        <v>1933.7999999999997</v>
      </c>
      <c r="EQ34" s="64">
        <v>2208.66</v>
      </c>
      <c r="ER34" s="64">
        <v>2629.67</v>
      </c>
      <c r="ES34" s="64">
        <v>1821.7899999999997</v>
      </c>
      <c r="ET34" s="64">
        <v>4214.41</v>
      </c>
      <c r="EU34" s="105">
        <v>2348.5066666666667</v>
      </c>
      <c r="EV34" s="64">
        <v>2558.6499999999996</v>
      </c>
      <c r="EW34" s="64">
        <v>1349.76</v>
      </c>
      <c r="EX34" s="64">
        <v>2328.3199999999997</v>
      </c>
      <c r="EY34" s="64">
        <v>2855.0999999999995</v>
      </c>
      <c r="EZ34" s="64">
        <v>1987.7999999999997</v>
      </c>
      <c r="FA34" s="64">
        <v>3407.25</v>
      </c>
      <c r="FB34" s="64">
        <v>1786.1100000000001</v>
      </c>
      <c r="FC34" s="105">
        <v>2324.712857142857</v>
      </c>
      <c r="FD34" s="64">
        <v>4000.3599999999997</v>
      </c>
      <c r="FE34" s="64">
        <v>202.27100000000002</v>
      </c>
      <c r="FF34" s="64">
        <v>527.91</v>
      </c>
      <c r="FG34" s="64">
        <v>539.49</v>
      </c>
      <c r="FH34" s="64">
        <v>883.42000000000007</v>
      </c>
      <c r="FI34" s="64">
        <v>2571.2199999999998</v>
      </c>
      <c r="FJ34" s="64">
        <v>1667.95</v>
      </c>
      <c r="FK34" s="64">
        <v>1629.6800000000003</v>
      </c>
      <c r="FL34" s="64">
        <v>4248.0300000000007</v>
      </c>
      <c r="FM34" s="64">
        <v>2607.67</v>
      </c>
      <c r="FN34" s="64">
        <v>316.27999999999997</v>
      </c>
      <c r="FO34" s="64">
        <v>1454.4700000000003</v>
      </c>
      <c r="FP34" s="64">
        <v>3999.07</v>
      </c>
      <c r="FQ34" s="64">
        <v>2031.7999999999997</v>
      </c>
      <c r="FR34" s="64">
        <v>361.62</v>
      </c>
      <c r="FS34" s="64">
        <v>1303.6700000000003</v>
      </c>
      <c r="FT34" s="64">
        <v>356.36</v>
      </c>
      <c r="FU34" s="64">
        <v>351.99600000000004</v>
      </c>
      <c r="FV34" s="64">
        <v>202.86599999999999</v>
      </c>
      <c r="FW34" s="64">
        <v>1610.21</v>
      </c>
      <c r="FX34" s="105">
        <v>1543.3171500000001</v>
      </c>
    </row>
    <row r="35" spans="1:180">
      <c r="A35" s="7" t="s">
        <v>200</v>
      </c>
      <c r="B35" s="49">
        <v>0.25582169746823086</v>
      </c>
      <c r="C35" s="49">
        <v>0.24894701017625187</v>
      </c>
      <c r="D35" s="49">
        <v>0.23849288872708407</v>
      </c>
      <c r="E35" s="49">
        <v>0.22788253475927445</v>
      </c>
      <c r="F35" s="49">
        <v>0.25600092195441587</v>
      </c>
      <c r="G35" s="49">
        <v>0.24927250568143802</v>
      </c>
      <c r="H35" s="49">
        <v>0.23412890498208042</v>
      </c>
      <c r="I35" s="49">
        <v>0.23007825738314439</v>
      </c>
      <c r="J35" s="49">
        <v>0.25492234985577894</v>
      </c>
      <c r="K35" s="60">
        <v>0.24394967455418876</v>
      </c>
      <c r="L35" s="49">
        <v>0.18325217990490475</v>
      </c>
      <c r="M35" s="49">
        <v>0.2130179578036753</v>
      </c>
      <c r="N35" s="49">
        <v>0.18077036746633485</v>
      </c>
      <c r="O35" s="49">
        <v>0.22373890954377051</v>
      </c>
      <c r="P35" s="49">
        <v>0.20819224006707468</v>
      </c>
      <c r="Q35" s="49">
        <v>0.22081851877442155</v>
      </c>
      <c r="R35" s="49">
        <v>0.19520285472693802</v>
      </c>
      <c r="S35" s="49">
        <v>0.19919107460721941</v>
      </c>
      <c r="T35" s="49">
        <v>0.18940931826932422</v>
      </c>
      <c r="U35" s="49">
        <v>0.21104623628500943</v>
      </c>
      <c r="V35" s="49">
        <v>0.19863378646255947</v>
      </c>
      <c r="W35" s="49">
        <v>0.20707204660374476</v>
      </c>
      <c r="X35" s="49">
        <v>0.20747612423552389</v>
      </c>
      <c r="Y35" s="49">
        <v>0.2049552371382162</v>
      </c>
      <c r="Z35" s="60">
        <v>0.20305548942062265</v>
      </c>
      <c r="AA35" s="49">
        <v>9.079731075882469E-2</v>
      </c>
      <c r="AB35" s="49">
        <v>9.4871747940706255E-2</v>
      </c>
      <c r="AC35" s="49">
        <v>0.10006614900688093</v>
      </c>
      <c r="AD35" s="49">
        <v>0.10823893065948714</v>
      </c>
      <c r="AE35" s="49">
        <v>0.10675544985887353</v>
      </c>
      <c r="AF35" s="49">
        <v>9.6310009940910449E-2</v>
      </c>
      <c r="AG35" s="49">
        <v>0.10632552515014766</v>
      </c>
      <c r="AH35" s="49">
        <v>8.229263834260038E-2</v>
      </c>
      <c r="AI35" s="49">
        <v>0.10777214422461796</v>
      </c>
      <c r="AJ35" s="49">
        <v>0.11380251054703031</v>
      </c>
      <c r="AK35" s="49">
        <v>0.11483603394017836</v>
      </c>
      <c r="AL35" s="49">
        <v>0.11028043232927535</v>
      </c>
      <c r="AM35" s="49">
        <v>0.11328872663161704</v>
      </c>
      <c r="AN35" s="49">
        <v>0.11374485260122319</v>
      </c>
      <c r="AO35" s="49">
        <v>0.10606640873405959</v>
      </c>
      <c r="AP35" s="49">
        <v>9.9218635835860006E-2</v>
      </c>
      <c r="AQ35" s="49">
        <v>0.10386635108203683</v>
      </c>
      <c r="AR35" s="49">
        <v>0.10685661150902881</v>
      </c>
      <c r="AS35" s="60">
        <v>0.10418835939407549</v>
      </c>
      <c r="AT35" s="49">
        <v>6.0457886473738433E-2</v>
      </c>
      <c r="AU35" s="49">
        <v>6.9036236708319557E-2</v>
      </c>
      <c r="AV35" s="49">
        <v>6.3777133781444381E-2</v>
      </c>
      <c r="AW35" s="49">
        <v>7.5272840259982113E-2</v>
      </c>
      <c r="AX35" s="49">
        <v>6.6455419980768524E-2</v>
      </c>
      <c r="AY35" s="49">
        <v>6.9359115865019236E-2</v>
      </c>
      <c r="AZ35" s="49">
        <v>7.2057554640642854E-2</v>
      </c>
      <c r="BA35" s="49">
        <v>7.0616486243859231E-2</v>
      </c>
      <c r="BB35" s="49">
        <v>8.189473627314324E-2</v>
      </c>
      <c r="BC35" s="49">
        <v>7.4215230255530465E-2</v>
      </c>
      <c r="BD35" s="49">
        <v>6.9002639268389634E-2</v>
      </c>
      <c r="BE35" s="49">
        <v>6.343372932932298E-2</v>
      </c>
      <c r="BF35" s="49">
        <v>6.6927722022352032E-2</v>
      </c>
      <c r="BG35" s="49">
        <v>7.0561005167737376E-2</v>
      </c>
      <c r="BH35" s="49">
        <v>0.10587385813433604</v>
      </c>
      <c r="BI35" s="49">
        <v>7.6982506551023122E-2</v>
      </c>
      <c r="BJ35" s="49">
        <v>6.215408224376321E-2</v>
      </c>
      <c r="BK35" s="49">
        <v>6.4655603113049603E-2</v>
      </c>
      <c r="BL35" s="60">
        <v>7.1262988128467902E-2</v>
      </c>
      <c r="BM35" s="49">
        <v>0.13342530451744491</v>
      </c>
      <c r="BN35" s="49">
        <v>0.15059054001109046</v>
      </c>
      <c r="BO35" s="49">
        <v>0.17401732920067089</v>
      </c>
      <c r="BP35" s="49">
        <v>0.15665943631337487</v>
      </c>
      <c r="BQ35" s="49">
        <v>0.16106333327764236</v>
      </c>
      <c r="BR35" s="49">
        <v>0.16660010383031748</v>
      </c>
      <c r="BS35" s="49">
        <v>0.16292869064204307</v>
      </c>
      <c r="BT35" s="49">
        <v>0.15344352362714886</v>
      </c>
      <c r="BU35" s="49">
        <v>0.19694347982433108</v>
      </c>
      <c r="BV35" s="49">
        <v>0.1731538402278249</v>
      </c>
      <c r="BW35" s="49">
        <v>0.15438006101267546</v>
      </c>
      <c r="BX35" s="49">
        <v>0.16147162660399489</v>
      </c>
      <c r="BY35" s="49">
        <v>0.16214284000534995</v>
      </c>
      <c r="BZ35" s="49">
        <v>0.16896166182731817</v>
      </c>
      <c r="CA35" s="49">
        <v>0.14711816334588051</v>
      </c>
      <c r="CB35" s="49">
        <v>0.17134107591079337</v>
      </c>
      <c r="CC35" s="60">
        <v>0.16214006313611884</v>
      </c>
      <c r="CD35" s="49">
        <v>0.12856164715084098</v>
      </c>
      <c r="CE35" s="49">
        <v>0.14614350947466589</v>
      </c>
      <c r="CF35" s="49">
        <v>0.15095436618379013</v>
      </c>
      <c r="CG35" s="49">
        <v>0.13133536964647199</v>
      </c>
      <c r="CH35" s="49">
        <v>0.14696831158607773</v>
      </c>
      <c r="CI35" s="49">
        <v>0.12659851289682203</v>
      </c>
      <c r="CJ35" s="49">
        <v>0.15427807638553995</v>
      </c>
      <c r="CK35" s="49">
        <v>0.13423968754823812</v>
      </c>
      <c r="CL35" s="49">
        <v>0.17124970979179435</v>
      </c>
      <c r="CM35" s="49">
        <v>0.1687201076016662</v>
      </c>
      <c r="CN35" s="49">
        <v>0.15708644175392913</v>
      </c>
      <c r="CO35" s="49">
        <v>0.14651194775654142</v>
      </c>
      <c r="CP35" s="49">
        <v>0.17058163192891729</v>
      </c>
      <c r="CQ35" s="49">
        <v>0.16000748512894039</v>
      </c>
      <c r="CR35" s="49">
        <v>0.14257749916492399</v>
      </c>
      <c r="CS35" s="49">
        <v>0.13235786431482868</v>
      </c>
      <c r="CT35" s="49">
        <v>0.15590978529942368</v>
      </c>
      <c r="CU35" s="49">
        <v>0.18558434489805367</v>
      </c>
      <c r="CV35" s="60">
        <v>0.15053701658397031</v>
      </c>
      <c r="CW35" s="49">
        <v>0.15053031886461199</v>
      </c>
      <c r="CX35" s="49">
        <v>0.14911242444640438</v>
      </c>
      <c r="CY35" s="49">
        <v>0.14540342005165507</v>
      </c>
      <c r="CZ35" s="49">
        <v>0.15542726095437581</v>
      </c>
      <c r="DA35" s="49">
        <v>0.17088350250335979</v>
      </c>
      <c r="DB35" s="49">
        <v>0.15924496715778788</v>
      </c>
      <c r="DC35" s="49">
        <v>0.16323528977619667</v>
      </c>
      <c r="DD35" s="49">
        <v>0.15721619396704445</v>
      </c>
      <c r="DE35" s="49">
        <v>0.14793810374383815</v>
      </c>
      <c r="DF35" s="49">
        <v>0.14613299038925076</v>
      </c>
      <c r="DG35" s="49">
        <v>0.14384932104054921</v>
      </c>
      <c r="DH35" s="49">
        <v>0.14383059788136418</v>
      </c>
      <c r="DI35" s="49">
        <v>0.18193601248296576</v>
      </c>
      <c r="DJ35" s="60">
        <v>0.15498003101995414</v>
      </c>
      <c r="DK35" s="49">
        <v>0.13555509529842308</v>
      </c>
      <c r="DL35" s="49">
        <v>0.12969409741931154</v>
      </c>
      <c r="DM35" s="49">
        <v>0.14268005917645674</v>
      </c>
      <c r="DN35" s="49">
        <v>0.12555515903814632</v>
      </c>
      <c r="DO35" s="49">
        <v>0.13648837435579142</v>
      </c>
      <c r="DP35" s="49">
        <v>0.13965946019885686</v>
      </c>
      <c r="DQ35" s="49">
        <v>0.14068261542178126</v>
      </c>
      <c r="DR35" s="49">
        <v>0.11840047535611355</v>
      </c>
      <c r="DS35" s="49">
        <v>0.13515668119065322</v>
      </c>
      <c r="DT35" s="49">
        <v>0.10196815628849035</v>
      </c>
      <c r="DU35" s="49">
        <v>0.11233520957751185</v>
      </c>
      <c r="DV35" s="60">
        <v>0.12892503484741241</v>
      </c>
      <c r="DW35" s="49">
        <v>8.6018623032926719E-2</v>
      </c>
      <c r="DX35" s="49">
        <v>8.3928488136517529E-2</v>
      </c>
      <c r="DY35" s="49">
        <v>9.359425075477025E-2</v>
      </c>
      <c r="DZ35" s="49">
        <v>9.3337793837062866E-2</v>
      </c>
      <c r="EA35" s="49">
        <v>8.4334598299772981E-2</v>
      </c>
      <c r="EB35" s="49">
        <v>0.11389434529457897</v>
      </c>
      <c r="EC35" s="49">
        <v>7.2193335575067269E-2</v>
      </c>
      <c r="ED35" s="49">
        <v>7.096196562967548E-2</v>
      </c>
      <c r="EE35" s="49">
        <v>6.998217967784344E-2</v>
      </c>
      <c r="EF35" s="49">
        <v>0.20218086754143583</v>
      </c>
      <c r="EG35" s="49">
        <v>0.123573134262125</v>
      </c>
      <c r="EH35" s="49">
        <v>6.5031628435008704E-2</v>
      </c>
      <c r="EI35" s="49">
        <v>6.7802636732168686E-2</v>
      </c>
      <c r="EJ35" s="49">
        <v>7.1132032774746862E-2</v>
      </c>
      <c r="EK35" s="49">
        <v>7.5172472966889795E-2</v>
      </c>
      <c r="EL35" s="49">
        <v>6.6156429113004178E-2</v>
      </c>
      <c r="EM35" s="49">
        <v>0.10247467242545701</v>
      </c>
      <c r="EN35" s="60">
        <v>9.0692320852297156E-2</v>
      </c>
      <c r="EO35" s="49">
        <v>0.379390936272124</v>
      </c>
      <c r="EP35" s="49">
        <v>0.340943059204173</v>
      </c>
      <c r="EQ35" s="49">
        <v>0.30661041711924986</v>
      </c>
      <c r="ER35" s="49">
        <v>0.32107700537175354</v>
      </c>
      <c r="ES35" s="49">
        <v>0.3245325877965069</v>
      </c>
      <c r="ET35" s="49">
        <v>0.29734122712282202</v>
      </c>
      <c r="EU35" s="60">
        <v>0.32831587214777153</v>
      </c>
      <c r="EV35" s="49">
        <v>0.44396023850101329</v>
      </c>
      <c r="EW35" s="49">
        <v>0.43907189839466076</v>
      </c>
      <c r="EX35" s="49">
        <v>0.38799896821777891</v>
      </c>
      <c r="EY35" s="49">
        <v>0.42934220420466623</v>
      </c>
      <c r="EZ35" s="49">
        <v>0.47497436966288992</v>
      </c>
      <c r="FA35" s="49">
        <v>0.43109103167798685</v>
      </c>
      <c r="FB35" s="49">
        <v>0.4543251982009876</v>
      </c>
      <c r="FC35" s="60">
        <v>0.43725198697999762</v>
      </c>
      <c r="FD35" s="49">
        <v>0.32776493885853886</v>
      </c>
      <c r="FE35" s="49">
        <v>0.5876299178037957</v>
      </c>
      <c r="FF35" s="49">
        <v>0.42302196997172947</v>
      </c>
      <c r="FG35" s="49">
        <v>0.53321838525541143</v>
      </c>
      <c r="FH35" s="49">
        <v>0.51021000948581885</v>
      </c>
      <c r="FI35" s="49">
        <v>0.36886658128361816</v>
      </c>
      <c r="FJ35" s="49">
        <v>0.48014245503752351</v>
      </c>
      <c r="FK35" s="49">
        <v>0.40952475093373064</v>
      </c>
      <c r="FL35" s="49">
        <v>0.37703982628077765</v>
      </c>
      <c r="FM35" s="49">
        <v>0.34811532717307192</v>
      </c>
      <c r="FN35" s="49">
        <v>0.56007773932942839</v>
      </c>
      <c r="FO35" s="49">
        <v>0.49497854216214443</v>
      </c>
      <c r="FP35" s="49">
        <v>0.30670029142150723</v>
      </c>
      <c r="FQ35" s="49">
        <v>0.45399787772347727</v>
      </c>
      <c r="FR35" s="49">
        <v>0.72621756399670967</v>
      </c>
      <c r="FS35" s="49">
        <v>0.54836346504648914</v>
      </c>
      <c r="FT35" s="49">
        <v>0.54373423801942944</v>
      </c>
      <c r="FU35" s="49">
        <v>0.62948997534628182</v>
      </c>
      <c r="FV35" s="49">
        <v>0.67665174111302251</v>
      </c>
      <c r="FW35" s="49">
        <v>0.56327038785363426</v>
      </c>
      <c r="FX35" s="60">
        <v>0.49345079920480711</v>
      </c>
    </row>
    <row r="36" spans="1:180">
      <c r="A36" s="7" t="s">
        <v>201</v>
      </c>
      <c r="B36" s="49">
        <v>0.75742515353707318</v>
      </c>
      <c r="C36" s="49">
        <v>0.75781796559814463</v>
      </c>
      <c r="D36" s="49">
        <v>0.98003436305620817</v>
      </c>
      <c r="E36" s="49">
        <v>1.1975051311188041</v>
      </c>
      <c r="F36" s="49">
        <v>0.81895378257410367</v>
      </c>
      <c r="G36" s="49">
        <v>0.89895914855527714</v>
      </c>
      <c r="H36" s="49">
        <v>0.96650550505129518</v>
      </c>
      <c r="I36" s="49">
        <v>1.0078407163379988</v>
      </c>
      <c r="J36" s="49">
        <v>0.89740116638447698</v>
      </c>
      <c r="K36" s="60">
        <v>0.92027143691259794</v>
      </c>
      <c r="L36" s="49">
        <v>1.5379898612755367</v>
      </c>
      <c r="M36" s="49">
        <v>1.5391590237247026</v>
      </c>
      <c r="N36" s="49">
        <v>1.9318716894024333</v>
      </c>
      <c r="O36" s="49">
        <v>2.6814598953748399</v>
      </c>
      <c r="P36" s="49">
        <v>1.4793248945147681</v>
      </c>
      <c r="Q36" s="49">
        <v>2.9134367533031127</v>
      </c>
      <c r="R36" s="49">
        <v>2.156243561145601</v>
      </c>
      <c r="S36" s="49">
        <v>1.0947393983547342</v>
      </c>
      <c r="T36" s="49">
        <v>3.2040069049949662</v>
      </c>
      <c r="U36" s="49">
        <v>1.5346919067980112</v>
      </c>
      <c r="V36" s="49">
        <v>0.83048225402975517</v>
      </c>
      <c r="W36" s="49">
        <v>2.5784964303356968</v>
      </c>
      <c r="X36" s="49">
        <v>1.7048217377331301</v>
      </c>
      <c r="Y36" s="49">
        <v>1.7756699140654337</v>
      </c>
      <c r="Z36" s="60">
        <v>1.9258853017894799</v>
      </c>
      <c r="AA36" s="49">
        <v>2.2984489649454942</v>
      </c>
      <c r="AB36" s="49">
        <v>1.8743978675846575</v>
      </c>
      <c r="AC36" s="49">
        <v>2.1591628900349016</v>
      </c>
      <c r="AD36" s="49">
        <v>1.6453619040101699</v>
      </c>
      <c r="AE36" s="49">
        <v>1.6147241991795727</v>
      </c>
      <c r="AF36" s="49">
        <v>1.877119364461137</v>
      </c>
      <c r="AG36" s="49">
        <v>1.8512538949099171</v>
      </c>
      <c r="AH36" s="49">
        <v>9.1481127021674897</v>
      </c>
      <c r="AI36" s="49">
        <v>1.6489458142526716</v>
      </c>
      <c r="AJ36" s="49">
        <v>1.4755920689209363</v>
      </c>
      <c r="AK36" s="49">
        <v>1.5360155952465484</v>
      </c>
      <c r="AL36" s="49">
        <v>1.603305066931598</v>
      </c>
      <c r="AM36" s="49">
        <v>1.7086050377189617</v>
      </c>
      <c r="AN36" s="49">
        <v>1.4856229850417229</v>
      </c>
      <c r="AO36" s="49">
        <v>1.7379624409937535</v>
      </c>
      <c r="AP36" s="49">
        <v>2.0021034772416222</v>
      </c>
      <c r="AQ36" s="49">
        <v>2.1830117910529436</v>
      </c>
      <c r="AR36" s="49">
        <v>1.8381593833193568</v>
      </c>
      <c r="AS36" s="60">
        <v>2.2048836360007473</v>
      </c>
      <c r="AT36" s="49">
        <v>0.52256661663874415</v>
      </c>
      <c r="AU36" s="49">
        <v>0.46034067481886842</v>
      </c>
      <c r="AV36" s="49">
        <v>0.42375795621000573</v>
      </c>
      <c r="AW36" s="49">
        <v>0.36505281014274621</v>
      </c>
      <c r="AX36" s="49">
        <v>0.30825872228605017</v>
      </c>
      <c r="AY36" s="49">
        <v>0.42593144997041044</v>
      </c>
      <c r="AZ36" s="49">
        <v>0.40620868345593525</v>
      </c>
      <c r="BA36" s="49">
        <v>0.49674337149258924</v>
      </c>
      <c r="BB36" s="49">
        <v>0.22885977249734746</v>
      </c>
      <c r="BC36" s="49">
        <v>0.38452352519703847</v>
      </c>
      <c r="BD36" s="49">
        <v>0.39409961576660174</v>
      </c>
      <c r="BE36" s="49">
        <v>0.46852722456711898</v>
      </c>
      <c r="BF36" s="49">
        <v>0.49057298786887726</v>
      </c>
      <c r="BG36" s="49">
        <v>0.41929372340121307</v>
      </c>
      <c r="BH36" s="49">
        <v>9.8395000755479495E-2</v>
      </c>
      <c r="BI36" s="49">
        <v>0.36194630895338903</v>
      </c>
      <c r="BJ36" s="49">
        <v>0.4292584471244893</v>
      </c>
      <c r="BK36" s="49">
        <v>0.41508404494332662</v>
      </c>
      <c r="BL36" s="60">
        <v>0.39441227422723502</v>
      </c>
      <c r="BM36" s="49">
        <v>0.6273294981573353</v>
      </c>
      <c r="BN36" s="49">
        <v>0.75229282880075521</v>
      </c>
      <c r="BO36" s="49">
        <v>0.704622968860807</v>
      </c>
      <c r="BP36" s="49">
        <v>0.5961213279197517</v>
      </c>
      <c r="BQ36" s="49">
        <v>0.75245567247418066</v>
      </c>
      <c r="BR36" s="49">
        <v>0.66078175217101265</v>
      </c>
      <c r="BS36" s="49">
        <v>0.75113403694528347</v>
      </c>
      <c r="BT36" s="49">
        <v>0.62029666362173219</v>
      </c>
      <c r="BU36" s="49">
        <v>0.73165882430909956</v>
      </c>
      <c r="BV36" s="49">
        <v>0.72268373424505139</v>
      </c>
      <c r="BW36" s="49">
        <v>0.84763244256915149</v>
      </c>
      <c r="BX36" s="49">
        <v>0.78877168307548073</v>
      </c>
      <c r="BY36" s="49">
        <v>0.72226906476623209</v>
      </c>
      <c r="BZ36" s="49">
        <v>0.72890997924419987</v>
      </c>
      <c r="CA36" s="49">
        <v>0.9379964700900103</v>
      </c>
      <c r="CB36" s="49">
        <v>0.71429399370609292</v>
      </c>
      <c r="CC36" s="60">
        <v>0.72870318380976107</v>
      </c>
      <c r="CD36" s="49">
        <v>0.72522335135991756</v>
      </c>
      <c r="CE36" s="49">
        <v>1.0754766877463606</v>
      </c>
      <c r="CF36" s="49">
        <v>1.0203727766352004</v>
      </c>
      <c r="CG36" s="49">
        <v>1.0549294622298586</v>
      </c>
      <c r="CH36" s="49">
        <v>0.98185936386265471</v>
      </c>
      <c r="CI36" s="49">
        <v>0.92643213626499377</v>
      </c>
      <c r="CJ36" s="49">
        <v>0.88981346632420955</v>
      </c>
      <c r="CK36" s="49">
        <v>0.9385634877615876</v>
      </c>
      <c r="CL36" s="49">
        <v>0.98020612585694067</v>
      </c>
      <c r="CM36" s="49">
        <v>0.90461451771950663</v>
      </c>
      <c r="CN36" s="49">
        <v>0.88380428097340502</v>
      </c>
      <c r="CO36" s="49">
        <v>0.83472886729927986</v>
      </c>
      <c r="CP36" s="49">
        <v>1.1097881940092744</v>
      </c>
      <c r="CQ36" s="49">
        <v>1.1922765570491485</v>
      </c>
      <c r="CR36" s="49">
        <v>1.0304507530757994</v>
      </c>
      <c r="CS36" s="49">
        <v>1.0543207589202017</v>
      </c>
      <c r="CT36" s="49">
        <v>1.0670844391335159</v>
      </c>
      <c r="CU36" s="49">
        <v>1.3316699123661149</v>
      </c>
      <c r="CV36" s="60">
        <v>1.0000897299215541</v>
      </c>
      <c r="CW36" s="49">
        <v>0.99131886021301241</v>
      </c>
      <c r="CX36" s="49">
        <v>0.94019245819268027</v>
      </c>
      <c r="CY36" s="49">
        <v>0.83719275731668852</v>
      </c>
      <c r="CZ36" s="49">
        <v>0.87798328533119641</v>
      </c>
      <c r="DA36" s="49">
        <v>0.87105073582381398</v>
      </c>
      <c r="DB36" s="49">
        <v>0.96334919020847709</v>
      </c>
      <c r="DC36" s="49">
        <v>0.91730201412488277</v>
      </c>
      <c r="DD36" s="49">
        <v>0.7946057993767246</v>
      </c>
      <c r="DE36" s="49">
        <v>0.83082768412422259</v>
      </c>
      <c r="DF36" s="49">
        <v>0.94813472864881887</v>
      </c>
      <c r="DG36" s="49">
        <v>1.046718374767013</v>
      </c>
      <c r="DH36" s="49">
        <v>0.90245647218584801</v>
      </c>
      <c r="DI36" s="49">
        <v>0.83024888189283397</v>
      </c>
      <c r="DJ36" s="60">
        <v>0.90395240324663173</v>
      </c>
      <c r="DK36" s="49">
        <v>0.63684236646603953</v>
      </c>
      <c r="DL36" s="49">
        <v>0.69797330588545514</v>
      </c>
      <c r="DM36" s="49">
        <v>0.56779394168398511</v>
      </c>
      <c r="DN36" s="49">
        <v>0.62963459489619789</v>
      </c>
      <c r="DO36" s="49">
        <v>0.58809324545803265</v>
      </c>
      <c r="DP36" s="49">
        <v>0.57625783164543809</v>
      </c>
      <c r="DQ36" s="49">
        <v>0.75120063965000683</v>
      </c>
      <c r="DR36" s="49">
        <v>0.76675158959942369</v>
      </c>
      <c r="DS36" s="49">
        <v>0.60482916260604258</v>
      </c>
      <c r="DT36" s="49">
        <v>0.74407048987553026</v>
      </c>
      <c r="DU36" s="49">
        <v>0.65188160299864162</v>
      </c>
      <c r="DV36" s="60">
        <v>0.65593897916043575</v>
      </c>
      <c r="DW36" s="49">
        <v>0.37619497880547431</v>
      </c>
      <c r="DX36" s="49">
        <v>0.14978017402527397</v>
      </c>
      <c r="DY36" s="49">
        <v>0.32472306890397767</v>
      </c>
      <c r="DZ36" s="49">
        <v>0.23943596425912139</v>
      </c>
      <c r="EA36" s="49">
        <v>0.34753411463298967</v>
      </c>
      <c r="EB36" s="49">
        <v>0.20189344623991193</v>
      </c>
      <c r="EC36" s="49">
        <v>0.49122358945991174</v>
      </c>
      <c r="ED36" s="49">
        <v>0.43127204292121629</v>
      </c>
      <c r="EE36" s="49">
        <v>0.59968796072647879</v>
      </c>
      <c r="EF36" s="49">
        <v>5.8430889803284952E-2</v>
      </c>
      <c r="EG36" s="49">
        <v>0.14535514585954218</v>
      </c>
      <c r="EH36" s="49">
        <v>0.54485428849370299</v>
      </c>
      <c r="EI36" s="49">
        <v>0.54166729929523705</v>
      </c>
      <c r="EJ36" s="49">
        <v>0.52389604373563281</v>
      </c>
      <c r="EK36" s="49">
        <v>0.32944570321226052</v>
      </c>
      <c r="EL36" s="49">
        <v>0.42535330811446592</v>
      </c>
      <c r="EM36" s="49">
        <v>0.24914323451196599</v>
      </c>
      <c r="EN36" s="60">
        <v>0.35175830900002636</v>
      </c>
      <c r="EO36" s="49">
        <v>0.8697686655139103</v>
      </c>
      <c r="EP36" s="49">
        <v>1.8754592664719245</v>
      </c>
      <c r="EQ36" s="49">
        <v>1.1509128128002675</v>
      </c>
      <c r="ER36" s="49">
        <v>0.82171684778662535</v>
      </c>
      <c r="ES36" s="49">
        <v>0.99589902526936736</v>
      </c>
      <c r="ET36" s="49">
        <v>1.0009432703412799</v>
      </c>
      <c r="EU36" s="60">
        <v>1.1191166480305625</v>
      </c>
      <c r="EV36" s="49">
        <v>0.7772871433760864</v>
      </c>
      <c r="EW36" s="49">
        <v>0.72393246274635492</v>
      </c>
      <c r="EX36" s="49">
        <v>0.68303057253415911</v>
      </c>
      <c r="EY36" s="49">
        <v>0.72247598237736055</v>
      </c>
      <c r="EZ36" s="49">
        <v>0.75065113238084025</v>
      </c>
      <c r="FA36" s="49">
        <v>0.64318896614033194</v>
      </c>
      <c r="FB36" s="49">
        <v>0.83613292839288444</v>
      </c>
      <c r="FC36" s="60">
        <v>0.73381416970685964</v>
      </c>
      <c r="FD36" s="49">
        <v>3.928278512473697</v>
      </c>
      <c r="FE36" s="49">
        <v>0.13726978666118209</v>
      </c>
      <c r="FF36" s="49">
        <v>1.0280571000433774</v>
      </c>
      <c r="FG36" s="49">
        <v>0.1201833067873809</v>
      </c>
      <c r="FH36" s="49">
        <v>8.0606997261398208E-2</v>
      </c>
      <c r="FI36" s="49">
        <v>2.4188532636421738</v>
      </c>
      <c r="FJ36" s="49">
        <v>1.9802837450613071</v>
      </c>
      <c r="FK36" s="49">
        <v>2.5831605834227673</v>
      </c>
      <c r="FL36" s="49">
        <v>2.3739197597082171</v>
      </c>
      <c r="FM36" s="49">
        <v>3.2773238112186309</v>
      </c>
      <c r="FN36" s="49">
        <v>0.93970014226826692</v>
      </c>
      <c r="FO36" s="49">
        <v>2.9589881482621974</v>
      </c>
      <c r="FP36" s="49">
        <v>5.138226348169872</v>
      </c>
      <c r="FQ36" s="49">
        <v>5.5430652919439929</v>
      </c>
      <c r="FR36" s="49">
        <v>2.3944872260964409</v>
      </c>
      <c r="FS36" s="49">
        <v>0.47886261298095273</v>
      </c>
      <c r="FT36" s="49">
        <v>0.19832423460715501</v>
      </c>
      <c r="FU36" s="49">
        <v>0.19153897401732181</v>
      </c>
      <c r="FV36" s="49">
        <v>0.20348441540764939</v>
      </c>
      <c r="FW36" s="49">
        <v>1.9538391011067764</v>
      </c>
      <c r="FX36" s="60">
        <v>1.896422668057038</v>
      </c>
    </row>
    <row r="37" spans="1:180">
      <c r="A37" s="7" t="s">
        <v>202</v>
      </c>
      <c r="B37" s="49">
        <v>0.23843329590966164</v>
      </c>
      <c r="C37" s="49">
        <v>0.21175854222616577</v>
      </c>
      <c r="D37" s="49">
        <v>0.23385727795764449</v>
      </c>
      <c r="E37" s="49">
        <v>0.28364122083693649</v>
      </c>
      <c r="F37" s="49">
        <v>0.21183910363194583</v>
      </c>
      <c r="G37" s="49">
        <v>0.22756865272851179</v>
      </c>
      <c r="H37" s="49">
        <v>0.25205776844208561</v>
      </c>
      <c r="I37" s="49">
        <v>0.25777163500705108</v>
      </c>
      <c r="J37" s="49">
        <v>0.26354665634066199</v>
      </c>
      <c r="K37" s="60">
        <v>0.24227490589785164</v>
      </c>
      <c r="L37" s="49">
        <v>0.30324941224095781</v>
      </c>
      <c r="M37" s="49">
        <v>0.2374125195946569</v>
      </c>
      <c r="N37" s="49">
        <v>0.26486151837896754</v>
      </c>
      <c r="O37" s="49">
        <v>0.2503568701485957</v>
      </c>
      <c r="P37" s="49">
        <v>0.26093288303057244</v>
      </c>
      <c r="Q37" s="49">
        <v>0.20827788166705904</v>
      </c>
      <c r="R37" s="49">
        <v>0.28508634182465692</v>
      </c>
      <c r="S37" s="49">
        <v>0.30525227831987872</v>
      </c>
      <c r="T37" s="49">
        <v>0.27937033959750684</v>
      </c>
      <c r="U37" s="49">
        <v>0.25797044198668734</v>
      </c>
      <c r="V37" s="49">
        <v>0.28001079644476179</v>
      </c>
      <c r="W37" s="49">
        <v>0.25825198251900244</v>
      </c>
      <c r="X37" s="49">
        <v>0.24962284240757326</v>
      </c>
      <c r="Y37" s="49">
        <v>0.26895867648263244</v>
      </c>
      <c r="Z37" s="60">
        <v>0.26497248461739359</v>
      </c>
      <c r="AA37" s="49">
        <v>0.29025490263571779</v>
      </c>
      <c r="AB37" s="49">
        <v>0.26981758319611016</v>
      </c>
      <c r="AC37" s="49">
        <v>0.29508642983530686</v>
      </c>
      <c r="AD37" s="49">
        <v>0.27292476577855673</v>
      </c>
      <c r="AE37" s="49">
        <v>0.29331883009460658</v>
      </c>
      <c r="AF37" s="49">
        <v>0.31086753958617369</v>
      </c>
      <c r="AG37" s="49">
        <v>0.30914451287891009</v>
      </c>
      <c r="AH37" s="49">
        <v>0.40848290870986481</v>
      </c>
      <c r="AI37" s="49">
        <v>0.30648491579151665</v>
      </c>
      <c r="AJ37" s="49">
        <v>0.30565133886528295</v>
      </c>
      <c r="AK37" s="49">
        <v>0.35794859962575959</v>
      </c>
      <c r="AL37" s="49">
        <v>0.34215464406282464</v>
      </c>
      <c r="AM37" s="49">
        <v>0.32890172745048285</v>
      </c>
      <c r="AN37" s="49">
        <v>0.30845655450928039</v>
      </c>
      <c r="AO37" s="49">
        <v>0.28028265921433326</v>
      </c>
      <c r="AP37" s="49">
        <v>0.29842110979170422</v>
      </c>
      <c r="AQ37" s="49">
        <v>0.34681754589416969</v>
      </c>
      <c r="AR37" s="49">
        <v>0.28416908058818219</v>
      </c>
      <c r="AS37" s="60">
        <v>0.31162142491715467</v>
      </c>
      <c r="AT37" s="49">
        <v>0.34254924775876289</v>
      </c>
      <c r="AU37" s="49">
        <v>0.30228022127677623</v>
      </c>
      <c r="AV37" s="49">
        <v>0.30782142135905266</v>
      </c>
      <c r="AW37" s="49">
        <v>0.27187904233693966</v>
      </c>
      <c r="AX37" s="49">
        <v>0.21029021564769543</v>
      </c>
      <c r="AY37" s="49">
        <v>0.30613580492429043</v>
      </c>
      <c r="AZ37" s="49">
        <v>0.2490806725864349</v>
      </c>
      <c r="BA37" s="49">
        <v>0.34676125514442196</v>
      </c>
      <c r="BB37" s="49">
        <v>0.17704004571804136</v>
      </c>
      <c r="BC37" s="49">
        <v>0.28269506914822129</v>
      </c>
      <c r="BD37" s="49">
        <v>0.2826658411181352</v>
      </c>
      <c r="BE37" s="49">
        <v>0.31699283725763383</v>
      </c>
      <c r="BF37" s="49">
        <v>0.29224340832785245</v>
      </c>
      <c r="BG37" s="49">
        <v>0.27504936558126164</v>
      </c>
      <c r="BH37" s="49">
        <v>0.12082826467981474</v>
      </c>
      <c r="BI37" s="49">
        <v>0.23079962918604177</v>
      </c>
      <c r="BJ37" s="49">
        <v>0.31032913815236984</v>
      </c>
      <c r="BK37" s="49">
        <v>0.28641360929024429</v>
      </c>
      <c r="BL37" s="60">
        <v>0.2728808383052217</v>
      </c>
      <c r="BM37" s="49">
        <v>0.31291880986638859</v>
      </c>
      <c r="BN37" s="49">
        <v>0.22651233391509024</v>
      </c>
      <c r="BO37" s="49">
        <v>0.27788220097127558</v>
      </c>
      <c r="BP37" s="49">
        <v>0.24169395969760871</v>
      </c>
      <c r="BQ37" s="49">
        <v>0.22850094511184568</v>
      </c>
      <c r="BR37" s="49">
        <v>0.26964122095745258</v>
      </c>
      <c r="BS37" s="49">
        <v>0.29533975656775607</v>
      </c>
      <c r="BT37" s="49">
        <v>0.25579892910681545</v>
      </c>
      <c r="BU37" s="49">
        <v>0.31001879139802591</v>
      </c>
      <c r="BV37" s="49">
        <v>0.25859784849471473</v>
      </c>
      <c r="BW37" s="49">
        <v>0.22313170227314419</v>
      </c>
      <c r="BX37" s="49">
        <v>0.26226935463233175</v>
      </c>
      <c r="BY37" s="49">
        <v>0.27666832518867246</v>
      </c>
      <c r="BZ37" s="49">
        <v>0.29903466775191356</v>
      </c>
      <c r="CA37" s="49">
        <v>0.27159250637846077</v>
      </c>
      <c r="CB37" s="49">
        <v>0.31621258978243538</v>
      </c>
      <c r="CC37" s="60">
        <v>0.27036337138087069</v>
      </c>
      <c r="CD37" s="49">
        <v>0.32835585996897748</v>
      </c>
      <c r="CE37" s="49">
        <v>0.32121454038657998</v>
      </c>
      <c r="CF37" s="49">
        <v>0.30588530774233424</v>
      </c>
      <c r="CG37" s="49">
        <v>0.35072817201273832</v>
      </c>
      <c r="CH37" s="49">
        <v>0.267690125932592</v>
      </c>
      <c r="CI37" s="49">
        <v>0.31356016348086502</v>
      </c>
      <c r="CJ37" s="49">
        <v>0.28066874579587842</v>
      </c>
      <c r="CK37" s="49">
        <v>0.29789483655035481</v>
      </c>
      <c r="CL37" s="49">
        <v>0.20687004710291151</v>
      </c>
      <c r="CM37" s="49">
        <v>0.19918439750498904</v>
      </c>
      <c r="CN37" s="49">
        <v>0.28165849546478644</v>
      </c>
      <c r="CO37" s="49">
        <v>0.31551985829313606</v>
      </c>
      <c r="CP37" s="49">
        <v>0.26207200004292747</v>
      </c>
      <c r="CQ37" s="49">
        <v>0.25262904229896449</v>
      </c>
      <c r="CR37" s="49">
        <v>0.30918931309375242</v>
      </c>
      <c r="CS37" s="49">
        <v>0.30183292897709318</v>
      </c>
      <c r="CT37" s="49">
        <v>0.30371142624829167</v>
      </c>
      <c r="CU37" s="49">
        <v>0.22707653344196801</v>
      </c>
      <c r="CV37" s="60">
        <v>0.28476343301884116</v>
      </c>
      <c r="CW37" s="49">
        <v>0.28837613383967153</v>
      </c>
      <c r="CX37" s="49">
        <v>0.27385484705986446</v>
      </c>
      <c r="CY37" s="49">
        <v>0.31170959792073755</v>
      </c>
      <c r="CZ37" s="49">
        <v>0.28882464950620085</v>
      </c>
      <c r="DA37" s="49">
        <v>0.2317278855175828</v>
      </c>
      <c r="DB37" s="49">
        <v>0.29816109522568968</v>
      </c>
      <c r="DC37" s="49">
        <v>0.27479419551618589</v>
      </c>
      <c r="DD37" s="49">
        <v>0.22794931428181664</v>
      </c>
      <c r="DE37" s="49">
        <v>0.30444976178990779</v>
      </c>
      <c r="DF37" s="49">
        <v>0.2716522174302774</v>
      </c>
      <c r="DG37" s="49">
        <v>0.32089496959411473</v>
      </c>
      <c r="DH37" s="49">
        <v>0.33707380464171438</v>
      </c>
      <c r="DI37" s="49">
        <v>0.21744168251677926</v>
      </c>
      <c r="DJ37" s="60">
        <v>0.28053155037234945</v>
      </c>
      <c r="DK37" s="49">
        <v>0.29496005511994849</v>
      </c>
      <c r="DL37" s="49">
        <v>0.33340970995351515</v>
      </c>
      <c r="DM37" s="49">
        <v>0.25509971343584192</v>
      </c>
      <c r="DN37" s="49">
        <v>0.29524190555561947</v>
      </c>
      <c r="DO37" s="49">
        <v>0.25691709941829383</v>
      </c>
      <c r="DP37" s="49">
        <v>0.29333465417500088</v>
      </c>
      <c r="DQ37" s="49">
        <v>0.26611593112909282</v>
      </c>
      <c r="DR37" s="49">
        <v>0.23953644695146978</v>
      </c>
      <c r="DS37" s="49">
        <v>0.27938177515139206</v>
      </c>
      <c r="DT37" s="49">
        <v>0.33081561308200408</v>
      </c>
      <c r="DU37" s="49">
        <v>0.32241623685654353</v>
      </c>
      <c r="DV37" s="60">
        <v>0.28792992189352018</v>
      </c>
      <c r="DW37" s="49">
        <v>0.39629224865326224</v>
      </c>
      <c r="DX37" s="49">
        <v>0.13415387164059972</v>
      </c>
      <c r="DY37" s="49">
        <v>0.39390697517029916</v>
      </c>
      <c r="DZ37" s="49">
        <v>0.32469775990484129</v>
      </c>
      <c r="EA37" s="49">
        <v>0.38584996636373586</v>
      </c>
      <c r="EB37" s="49">
        <v>0.32103918949851934</v>
      </c>
      <c r="EC37" s="49">
        <v>0.40393605645438363</v>
      </c>
      <c r="ED37" s="49">
        <v>0.31739866541714595</v>
      </c>
      <c r="EE37" s="49">
        <v>0.42479185125004648</v>
      </c>
      <c r="EF37" s="49">
        <v>0.13291746058715728</v>
      </c>
      <c r="EG37" s="49">
        <v>0.23475583873605382</v>
      </c>
      <c r="EH37" s="49">
        <v>0.42385038041488426</v>
      </c>
      <c r="EI37" s="49">
        <v>0.37864387578935649</v>
      </c>
      <c r="EJ37" s="49">
        <v>0.42741946558726701</v>
      </c>
      <c r="EK37" s="49">
        <v>0.31732740509788276</v>
      </c>
      <c r="EL37" s="49">
        <v>0.29530046441625035</v>
      </c>
      <c r="EM37" s="49">
        <v>0.34180505270566225</v>
      </c>
      <c r="EN37" s="60">
        <v>0.33259332515807927</v>
      </c>
      <c r="EO37" s="49">
        <v>0.17586172776682288</v>
      </c>
      <c r="EP37" s="49">
        <v>0.35583584464722529</v>
      </c>
      <c r="EQ37" s="49">
        <v>0.24632590691732451</v>
      </c>
      <c r="ER37" s="49">
        <v>0.17032905934802112</v>
      </c>
      <c r="ES37" s="49">
        <v>0.19990316109842984</v>
      </c>
      <c r="ET37" s="49">
        <v>0.24773548103584278</v>
      </c>
      <c r="EU37" s="60">
        <v>0.23266519680227771</v>
      </c>
      <c r="EV37" s="49">
        <v>0.31841006033686786</v>
      </c>
      <c r="EW37" s="49">
        <v>0.16711325259998519</v>
      </c>
      <c r="EX37" s="49">
        <v>0.16315527698889631</v>
      </c>
      <c r="EY37" s="49">
        <v>0.22345139731632938</v>
      </c>
      <c r="EZ37" s="49">
        <v>0.30501982178750237</v>
      </c>
      <c r="FA37" s="49">
        <v>0.2929585756801581</v>
      </c>
      <c r="FB37" s="49">
        <v>0.28887042175955469</v>
      </c>
      <c r="FC37" s="60">
        <v>0.25128268663847059</v>
      </c>
      <c r="FD37" s="49">
        <v>1.7625790843929106</v>
      </c>
      <c r="FE37" s="49">
        <v>0.12865639774287024</v>
      </c>
      <c r="FF37" s="49">
        <v>0.64290614209560171</v>
      </c>
      <c r="FG37" s="49">
        <v>0.16622971004699913</v>
      </c>
      <c r="FH37" s="49">
        <v>0.12390109838886808</v>
      </c>
      <c r="FI37" s="49">
        <v>0.73561516550137851</v>
      </c>
      <c r="FJ37" s="49">
        <v>0.80843881856540067</v>
      </c>
      <c r="FK37" s="49">
        <v>1.3938017294858667</v>
      </c>
      <c r="FL37" s="49">
        <v>1.9378683182857885</v>
      </c>
      <c r="FM37" s="49">
        <v>1.1029433334614962</v>
      </c>
      <c r="FN37" s="49">
        <v>0.48699729560201138</v>
      </c>
      <c r="FO37" s="49">
        <v>0.80565961115418105</v>
      </c>
      <c r="FP37" s="49">
        <v>1.159867520342609</v>
      </c>
      <c r="FQ37" s="49">
        <v>1.1583419769124128</v>
      </c>
      <c r="FR37" s="49">
        <v>1.0144861307864552</v>
      </c>
      <c r="FS37" s="49">
        <v>0.30301693017335452</v>
      </c>
      <c r="FT37" s="49">
        <v>0.14310829817158932</v>
      </c>
      <c r="FU37" s="49">
        <v>0.13546042816478576</v>
      </c>
      <c r="FV37" s="49">
        <v>0.1621466736334676</v>
      </c>
      <c r="FW37" s="49">
        <v>0.71675021747745349</v>
      </c>
      <c r="FX37" s="60">
        <v>0.74443874401927501</v>
      </c>
    </row>
    <row r="38" spans="1:180">
      <c r="A38" s="7" t="s">
        <v>203</v>
      </c>
      <c r="B38" s="49">
        <v>3.1614808740278293</v>
      </c>
      <c r="C38" s="49">
        <v>3.4042517180530267</v>
      </c>
      <c r="D38" s="49">
        <v>3.9242911514987728</v>
      </c>
      <c r="E38" s="49">
        <v>4.3965048288269939</v>
      </c>
      <c r="F38" s="49">
        <v>3.6696806333568248</v>
      </c>
      <c r="G38" s="49">
        <v>3.9929075070671298</v>
      </c>
      <c r="H38" s="49">
        <v>3.7452922909946031</v>
      </c>
      <c r="I38" s="49">
        <v>3.9536763234542094</v>
      </c>
      <c r="J38" s="49">
        <v>3.4743962853641275</v>
      </c>
      <c r="K38" s="60">
        <v>3.7469424014048354</v>
      </c>
      <c r="L38" s="49">
        <v>4.9448733695970057</v>
      </c>
      <c r="M38" s="49">
        <v>6.5376122754491037</v>
      </c>
      <c r="N38" s="49">
        <v>7.0563699266498112</v>
      </c>
      <c r="O38" s="99">
        <v>10.489332111546537</v>
      </c>
      <c r="P38" s="49">
        <v>5.4043360433604333</v>
      </c>
      <c r="Q38" s="99">
        <v>13.552508034374025</v>
      </c>
      <c r="R38" s="49">
        <v>7.6521757892738176</v>
      </c>
      <c r="S38" s="49">
        <v>3.5448580160262035</v>
      </c>
      <c r="T38" s="99">
        <v>12.141247400577111</v>
      </c>
      <c r="U38" s="49">
        <v>5.5752328246837326</v>
      </c>
      <c r="V38" s="49">
        <v>2.8659872975029899</v>
      </c>
      <c r="W38" s="49">
        <v>9.3046234153616716</v>
      </c>
      <c r="X38" s="49">
        <v>6.6302630790435657</v>
      </c>
      <c r="Y38" s="49">
        <v>6.449628612778274</v>
      </c>
      <c r="Z38" s="60">
        <v>7.2963605854445932</v>
      </c>
      <c r="AA38" s="49">
        <v>7.1816736404167569</v>
      </c>
      <c r="AB38" s="49">
        <v>6.5753068932955632</v>
      </c>
      <c r="AC38" s="49">
        <v>7.1105101375087827</v>
      </c>
      <c r="AD38" s="49">
        <v>6.1748434419034055</v>
      </c>
      <c r="AE38" s="49">
        <v>5.8040294980251481</v>
      </c>
      <c r="AF38" s="49">
        <v>6.4109785878078558</v>
      </c>
      <c r="AG38" s="49">
        <v>5.880376543690053</v>
      </c>
      <c r="AH38" s="49">
        <v>8.5384729132598025</v>
      </c>
      <c r="AI38" s="49">
        <v>5.0918851171134154</v>
      </c>
      <c r="AJ38" s="49">
        <v>5.0948513259505868</v>
      </c>
      <c r="AK38" s="49">
        <v>4.7812133348258525</v>
      </c>
      <c r="AL38" s="49">
        <v>5.1452428955127303</v>
      </c>
      <c r="AM38" s="49">
        <v>5.6554052031599324</v>
      </c>
      <c r="AN38" s="49">
        <v>5.2893568849504815</v>
      </c>
      <c r="AO38" s="49">
        <v>6.2976325664066355</v>
      </c>
      <c r="AP38" s="49">
        <v>6.831918768515334</v>
      </c>
      <c r="AQ38" s="49">
        <v>6.4563498179045631</v>
      </c>
      <c r="AR38" s="49">
        <v>6.3758195646472604</v>
      </c>
      <c r="AS38" s="60">
        <v>6.1497703963830084</v>
      </c>
      <c r="AT38" s="49">
        <v>1.3668409627570541</v>
      </c>
      <c r="AU38" s="49">
        <v>1.3379989585922061</v>
      </c>
      <c r="AV38" s="49">
        <v>1.3276114774324357</v>
      </c>
      <c r="AW38" s="49">
        <v>1.3615937565696541</v>
      </c>
      <c r="AX38" s="49">
        <v>1.3962389955688994</v>
      </c>
      <c r="AY38" s="49">
        <v>1.3428438809661321</v>
      </c>
      <c r="AZ38" s="49">
        <v>1.4348232782426276</v>
      </c>
      <c r="BA38" s="49">
        <v>1.3733915589410222</v>
      </c>
      <c r="BB38" s="49">
        <v>1.4465601673560597</v>
      </c>
      <c r="BC38" s="49">
        <v>1.3664238095044168</v>
      </c>
      <c r="BD38" s="49">
        <v>1.3751786323665416</v>
      </c>
      <c r="BE38" s="49">
        <v>1.3521968272787439</v>
      </c>
      <c r="BF38" s="49">
        <v>1.4774418208689577</v>
      </c>
      <c r="BG38" s="49">
        <v>1.4828438002494628</v>
      </c>
      <c r="BH38" s="49">
        <v>1.0947969217800144</v>
      </c>
      <c r="BI38" s="49">
        <v>1.5229499268358302</v>
      </c>
      <c r="BJ38" s="49">
        <v>1.3143774988215167</v>
      </c>
      <c r="BK38" s="49">
        <v>1.3516204607575166</v>
      </c>
      <c r="BL38" s="60">
        <v>1.3736518186049493</v>
      </c>
      <c r="BM38" s="49">
        <v>2.0747712364222131</v>
      </c>
      <c r="BN38" s="49">
        <v>2.8598139223118575</v>
      </c>
      <c r="BO38" s="49">
        <v>2.5439408272666206</v>
      </c>
      <c r="BP38" s="49">
        <v>2.3811474152477374</v>
      </c>
      <c r="BQ38" s="49">
        <v>2.8171588966341563</v>
      </c>
      <c r="BR38" s="49">
        <v>2.4149508217977442</v>
      </c>
      <c r="BS38" s="49">
        <v>2.5031677528571534</v>
      </c>
      <c r="BT38" s="49">
        <v>2.4664773838460032</v>
      </c>
      <c r="BU38" s="49">
        <v>2.6621376580257956</v>
      </c>
      <c r="BV38" s="49">
        <v>2.8807270018037796</v>
      </c>
      <c r="BW38" s="49">
        <v>3.2965974104185487</v>
      </c>
      <c r="BX38" s="49">
        <v>2.6662553721496813</v>
      </c>
      <c r="BY38" s="49">
        <v>2.5132966094192133</v>
      </c>
      <c r="BZ38" s="49">
        <v>2.2148128379475995</v>
      </c>
      <c r="CA38" s="49">
        <v>2.984420619684828</v>
      </c>
      <c r="CB38" s="49">
        <v>2.0834710959433087</v>
      </c>
      <c r="CC38" s="60">
        <v>2.5851966788610148</v>
      </c>
      <c r="CD38" s="49">
        <v>2.310088171304248</v>
      </c>
      <c r="CE38" s="49">
        <v>3.3654845349243097</v>
      </c>
      <c r="CF38" s="49">
        <v>3.3313091033697559</v>
      </c>
      <c r="CG38" s="49">
        <v>3.1288634776929487</v>
      </c>
      <c r="CH38" s="49">
        <v>3.6763754445494161</v>
      </c>
      <c r="CI38" s="49">
        <v>2.7688093708344597</v>
      </c>
      <c r="CJ38" s="49">
        <v>3.1403355873396546</v>
      </c>
      <c r="CK38" s="49">
        <v>3.1343952868055127</v>
      </c>
      <c r="CL38" s="49">
        <v>4.3084294184827669</v>
      </c>
      <c r="CM38" s="49">
        <v>4.2932917135212687</v>
      </c>
      <c r="CN38" s="49">
        <v>2.9850490644027041</v>
      </c>
      <c r="CO38" s="49">
        <v>2.5996339843876521</v>
      </c>
      <c r="CP38" s="49">
        <v>4.0702874149203545</v>
      </c>
      <c r="CQ38" s="49">
        <v>4.3624554384345107</v>
      </c>
      <c r="CR38" s="49">
        <v>3.3726111856587822</v>
      </c>
      <c r="CS38" s="49">
        <v>3.5461660837204296</v>
      </c>
      <c r="CT38" s="49">
        <v>3.4730335942217825</v>
      </c>
      <c r="CU38" s="49">
        <v>5.6018605378361475</v>
      </c>
      <c r="CV38" s="60">
        <v>3.5260266340225948</v>
      </c>
      <c r="CW38" s="49">
        <v>3.2298639167373264</v>
      </c>
      <c r="CX38" s="49">
        <v>3.1184263908459151</v>
      </c>
      <c r="CY38" s="49">
        <v>2.5499002604257357</v>
      </c>
      <c r="CZ38" s="49">
        <v>2.7570100849839632</v>
      </c>
      <c r="DA38" s="49">
        <v>3.2889911467263886</v>
      </c>
      <c r="DB38" s="49">
        <v>2.9659707677409184</v>
      </c>
      <c r="DC38" s="49">
        <v>3.0420868727281261</v>
      </c>
      <c r="DD38" s="49">
        <v>3.0837688194928741</v>
      </c>
      <c r="DE38" s="49">
        <v>2.6021115092667517</v>
      </c>
      <c r="DF38" s="49">
        <v>3.1020337394310302</v>
      </c>
      <c r="DG38" s="49">
        <v>2.9776535208772041</v>
      </c>
      <c r="DH38" s="49">
        <v>2.5384893935146247</v>
      </c>
      <c r="DI38" s="49">
        <v>3.2109155682365378</v>
      </c>
      <c r="DJ38" s="60">
        <v>2.9590170762313379</v>
      </c>
      <c r="DK38" s="49">
        <v>2.050530154771677</v>
      </c>
      <c r="DL38" s="49">
        <v>1.9525941105308946</v>
      </c>
      <c r="DM38" s="49">
        <v>2.0237772986225844</v>
      </c>
      <c r="DN38" s="49">
        <v>1.8964969754616876</v>
      </c>
      <c r="DO38" s="49">
        <v>2.0938187655378622</v>
      </c>
      <c r="DP38" s="49">
        <v>1.837049869511477</v>
      </c>
      <c r="DQ38" s="49">
        <v>2.7603985637522226</v>
      </c>
      <c r="DR38" s="49">
        <v>2.7410192531315776</v>
      </c>
      <c r="DS38" s="49">
        <v>2.0796443768837087</v>
      </c>
      <c r="DT38" s="49">
        <v>2.1773648164814672</v>
      </c>
      <c r="DU38" s="49">
        <v>1.8643670221720487</v>
      </c>
      <c r="DV38" s="60">
        <v>2.1342782915324734</v>
      </c>
      <c r="DW38" s="49">
        <v>1.1648271896854332</v>
      </c>
      <c r="DX38" s="49">
        <v>1.2886141633300634</v>
      </c>
      <c r="DY38" s="49">
        <v>1.0193530078196882</v>
      </c>
      <c r="DZ38" s="49">
        <v>1.0530024509803924</v>
      </c>
      <c r="EA38" s="49">
        <v>1.0902706065566763</v>
      </c>
      <c r="EB38" s="49">
        <v>0.99645494726338801</v>
      </c>
      <c r="EC38" s="49">
        <v>1.2926649733721887</v>
      </c>
      <c r="ED38" s="49">
        <v>1.4615684227046088</v>
      </c>
      <c r="EE38" s="49">
        <v>1.447981546027405</v>
      </c>
      <c r="EF38" s="49">
        <v>0.83733983697837744</v>
      </c>
      <c r="EG38" s="49">
        <v>0.9128501782606897</v>
      </c>
      <c r="EH38" s="49">
        <v>1.2124114343182395</v>
      </c>
      <c r="EI38" s="49">
        <v>1.3752075829514383</v>
      </c>
      <c r="EJ38" s="49">
        <v>1.2263278697994406</v>
      </c>
      <c r="EK38" s="49">
        <v>1.2012110308445518</v>
      </c>
      <c r="EL38" s="49">
        <v>1.4574738728975847</v>
      </c>
      <c r="EM38" s="49">
        <v>1.0985993593324794</v>
      </c>
      <c r="EN38" s="60">
        <v>1.1844799101836847</v>
      </c>
      <c r="EO38" s="49">
        <v>3.9576682416038818</v>
      </c>
      <c r="EP38" s="49">
        <v>4.11536741713571</v>
      </c>
      <c r="EQ38" s="49">
        <v>3.9440473315624245</v>
      </c>
      <c r="ER38" s="49">
        <v>4.2232498173452093</v>
      </c>
      <c r="ES38" s="49">
        <v>4.1446175672443237</v>
      </c>
      <c r="ET38" s="49">
        <v>3.9314174003244937</v>
      </c>
      <c r="EU38" s="60">
        <v>4.0527279625360082</v>
      </c>
      <c r="EV38" s="49">
        <v>2.5884132881063908</v>
      </c>
      <c r="EW38" s="49">
        <v>3.6459346377482764</v>
      </c>
      <c r="EX38" s="49">
        <v>3.4568607206909951</v>
      </c>
      <c r="EY38" s="49">
        <v>3.3803989618938002</v>
      </c>
      <c r="EZ38" s="49">
        <v>2.5969663644561933</v>
      </c>
      <c r="FA38" s="49">
        <v>2.320680139999781</v>
      </c>
      <c r="FB38" s="49">
        <v>2.7772934669819795</v>
      </c>
      <c r="FC38" s="60">
        <v>2.9666496542682026</v>
      </c>
      <c r="FD38" s="49">
        <v>1.5408328495387049</v>
      </c>
      <c r="FE38" s="49">
        <v>1.8503080304067445</v>
      </c>
      <c r="FF38" s="49">
        <v>1.7755489704429757</v>
      </c>
      <c r="FG38" s="49">
        <v>1.6145076185861196</v>
      </c>
      <c r="FH38" s="49">
        <v>1.45872436789907</v>
      </c>
      <c r="FI38" s="49">
        <v>2.0121214863392631</v>
      </c>
      <c r="FJ38" s="49">
        <v>1.686961508619236</v>
      </c>
      <c r="FK38" s="49">
        <v>1.5081222228957998</v>
      </c>
      <c r="FL38" s="49">
        <v>1.5298470442331542</v>
      </c>
      <c r="FM38" s="49">
        <v>1.886639797488088</v>
      </c>
      <c r="FN38" s="49">
        <v>2.445309388252384</v>
      </c>
      <c r="FO38" s="49">
        <v>1.6538058104299551</v>
      </c>
      <c r="FP38" s="49">
        <v>2.0288485696410188</v>
      </c>
      <c r="FQ38" s="49">
        <v>1.8557675209298026</v>
      </c>
      <c r="FR38" s="49">
        <v>1.9446178012693967</v>
      </c>
      <c r="FS38" s="49">
        <v>1.8428362849519968</v>
      </c>
      <c r="FT38" s="49">
        <v>1.9361191384425693</v>
      </c>
      <c r="FU38" s="49">
        <v>2.0876658108686352</v>
      </c>
      <c r="FV38" s="49">
        <v>1.9191799982515958</v>
      </c>
      <c r="FW38" s="49">
        <v>1.8657725379914554</v>
      </c>
      <c r="FX38" s="60">
        <v>1.8221768378738978</v>
      </c>
    </row>
    <row r="39" spans="1:180">
      <c r="A39" s="8" t="s">
        <v>204</v>
      </c>
      <c r="B39" s="49">
        <v>1.1274110296115185E-2</v>
      </c>
      <c r="C39" s="49">
        <v>1.2286158631415241E-2</v>
      </c>
      <c r="D39" s="49">
        <v>1.3975222777657031E-2</v>
      </c>
      <c r="E39" s="49">
        <v>2.8368932038834952E-2</v>
      </c>
      <c r="F39" s="49">
        <v>3.8063986874487289E-2</v>
      </c>
      <c r="G39" s="49">
        <v>9.2400218698742501E-3</v>
      </c>
      <c r="H39" s="49">
        <v>1.0294117647058825E-2</v>
      </c>
      <c r="I39" s="49">
        <v>2.6209375468024564E-2</v>
      </c>
      <c r="J39" s="49">
        <v>1.1704834605597965E-2</v>
      </c>
      <c r="K39" s="60">
        <v>1.7935195578785031E-2</v>
      </c>
      <c r="L39" s="49">
        <v>1.1585058051489149E-2</v>
      </c>
      <c r="M39" s="49">
        <v>2.1477504165895205E-2</v>
      </c>
      <c r="N39" s="49">
        <v>2.6058470243708741E-2</v>
      </c>
      <c r="O39" s="49">
        <v>1.9918826100530751E-2</v>
      </c>
      <c r="P39" s="49">
        <v>1.0931718802556341E-2</v>
      </c>
      <c r="Q39" s="49">
        <v>1.2989690721649485E-2</v>
      </c>
      <c r="R39" s="49">
        <v>1.0956130483689538E-2</v>
      </c>
      <c r="S39" s="49">
        <v>1.6171467452937172E-2</v>
      </c>
      <c r="T39" s="49">
        <v>1.6317349964216337E-2</v>
      </c>
      <c r="U39" s="49">
        <v>2.0907240476882815E-2</v>
      </c>
      <c r="V39" s="49">
        <v>1.2383823160010047E-2</v>
      </c>
      <c r="W39" s="49">
        <v>1.1881188118811881E-2</v>
      </c>
      <c r="X39" s="49">
        <v>1.1521084337349398E-2</v>
      </c>
      <c r="Y39" s="49">
        <v>1.4244044725328147E-2</v>
      </c>
      <c r="Z39" s="60">
        <v>1.55245426289325E-2</v>
      </c>
      <c r="AA39" s="49">
        <v>1.1257579752175059E-2</v>
      </c>
      <c r="AB39" s="49">
        <v>8.7866108786610886E-3</v>
      </c>
      <c r="AC39" s="49">
        <v>1.6626049282426211E-2</v>
      </c>
      <c r="AD39" s="49">
        <v>1.4052651093807935E-2</v>
      </c>
      <c r="AE39" s="49">
        <v>1.8775382692908467E-2</v>
      </c>
      <c r="AF39" s="49">
        <v>4.1331335616438356E-2</v>
      </c>
      <c r="AG39" s="49">
        <v>2.1080305927342256E-2</v>
      </c>
      <c r="AH39" s="49">
        <v>5.5479452054794523E-3</v>
      </c>
      <c r="AI39" s="49">
        <v>2.2327683615819209E-2</v>
      </c>
      <c r="AJ39" s="49">
        <v>1.6278166278166278E-2</v>
      </c>
      <c r="AK39" s="49">
        <v>2.4558927311220887E-2</v>
      </c>
      <c r="AL39" s="49">
        <v>0.02</v>
      </c>
      <c r="AM39" s="49">
        <v>1.7061200923787528E-2</v>
      </c>
      <c r="AN39" s="49">
        <v>1.3097898971837281E-2</v>
      </c>
      <c r="AO39" s="49">
        <v>1.7606244579358197E-2</v>
      </c>
      <c r="AP39" s="49">
        <v>2.4736225087924973E-2</v>
      </c>
      <c r="AQ39" s="49">
        <v>2.0640877598152425E-2</v>
      </c>
      <c r="AR39" s="49">
        <v>1.0714285714285714E-2</v>
      </c>
      <c r="AS39" s="60">
        <v>1.802663169609952E-2</v>
      </c>
      <c r="AT39" s="49">
        <v>2.7971158627548485E-2</v>
      </c>
      <c r="AU39" s="49">
        <v>4.0534171249018071E-2</v>
      </c>
      <c r="AV39" s="49">
        <v>4.4430713924619447E-2</v>
      </c>
      <c r="AW39" s="49">
        <v>6.6579444686727718E-2</v>
      </c>
      <c r="AX39" s="49">
        <v>7.7388963660834462E-2</v>
      </c>
      <c r="AY39" s="49">
        <v>5.3890078515346183E-2</v>
      </c>
      <c r="AZ39" s="49">
        <v>6.0483870967741937E-2</v>
      </c>
      <c r="BA39" s="49">
        <v>3.7017197631801523E-2</v>
      </c>
      <c r="BB39" s="49">
        <v>0.1188508461235734</v>
      </c>
      <c r="BC39" s="49">
        <v>5.9800951968844655E-2</v>
      </c>
      <c r="BD39" s="49">
        <v>4.7643140231048153E-2</v>
      </c>
      <c r="BE39" s="49">
        <v>3.5873192436040043E-2</v>
      </c>
      <c r="BF39" s="49">
        <v>4.7011308562197096E-2</v>
      </c>
      <c r="BG39" s="49">
        <v>6.9993913572732797E-2</v>
      </c>
      <c r="BH39" s="49">
        <v>0.10666666666666666</v>
      </c>
      <c r="BI39" s="49">
        <v>7.0990099009900984E-2</v>
      </c>
      <c r="BJ39" s="49">
        <v>3.6919091056296212E-2</v>
      </c>
      <c r="BK39" s="49">
        <v>1.9417475728155342E-2</v>
      </c>
      <c r="BL39" s="60">
        <v>5.6747904701060725E-2</v>
      </c>
      <c r="BM39" s="49">
        <v>9.8065200106016437E-3</v>
      </c>
      <c r="BN39" s="49">
        <v>3.0103480714957667E-3</v>
      </c>
      <c r="BO39" s="49">
        <v>1.2862519371264113E-2</v>
      </c>
      <c r="BP39" s="49">
        <v>1.1770396646243146E-2</v>
      </c>
      <c r="BQ39" s="49">
        <v>6.3337713534822601E-3</v>
      </c>
      <c r="BR39" s="49">
        <v>1.1853398283460914E-2</v>
      </c>
      <c r="BS39" s="49">
        <v>1.402450173706345E-2</v>
      </c>
      <c r="BT39" s="49">
        <v>1.6236590316033632E-2</v>
      </c>
      <c r="BU39" s="49">
        <v>1.6449234259784458E-2</v>
      </c>
      <c r="BV39" s="49">
        <v>9.3392807359910807E-3</v>
      </c>
      <c r="BW39" s="49">
        <v>9.7963483146067424E-4</v>
      </c>
      <c r="BX39" s="49">
        <v>8.2935153583617739E-3</v>
      </c>
      <c r="BY39" s="49">
        <v>1.234850217242168E-2</v>
      </c>
      <c r="BZ39" s="49">
        <v>1.3021557719054241E-2</v>
      </c>
      <c r="CA39" s="49">
        <v>4.1068972293181374E-3</v>
      </c>
      <c r="CB39" s="49">
        <v>1.2677644935709454E-2</v>
      </c>
      <c r="CC39" s="60">
        <v>1.0194644564484151E-2</v>
      </c>
      <c r="CD39" s="49">
        <v>3.1880286271958364E-3</v>
      </c>
      <c r="CE39" s="49">
        <v>1.2281376129156255E-2</v>
      </c>
      <c r="CF39" s="49">
        <v>1.3890020366598779E-2</v>
      </c>
      <c r="CG39" s="49">
        <v>1.3274718939175556E-2</v>
      </c>
      <c r="CH39" s="49">
        <v>2.5126156433978131E-2</v>
      </c>
      <c r="CI39" s="49">
        <v>3.5522066738428418E-3</v>
      </c>
      <c r="CJ39" s="49">
        <v>8.8957055214723933E-3</v>
      </c>
      <c r="CK39" s="49">
        <v>9.8938658032020153E-3</v>
      </c>
      <c r="CL39" s="49">
        <v>9.5050372317126586E-3</v>
      </c>
      <c r="CM39" s="49">
        <v>5.9673659673659674E-3</v>
      </c>
      <c r="CN39" s="49">
        <v>1.0144410768407915E-2</v>
      </c>
      <c r="CO39" s="49">
        <v>1.2687923343796464E-2</v>
      </c>
      <c r="CP39" s="49">
        <v>8.1386949193354204E-3</v>
      </c>
      <c r="CQ39" s="49">
        <v>1.2787838139950816E-2</v>
      </c>
      <c r="CR39" s="49">
        <v>1.2615777706802939E-2</v>
      </c>
      <c r="CS39" s="49">
        <v>8.3046964490263459E-3</v>
      </c>
      <c r="CT39" s="49">
        <v>1.1737180736985767E-2</v>
      </c>
      <c r="CU39" s="49">
        <v>3.5338662179217502E-3</v>
      </c>
      <c r="CV39" s="60">
        <v>1.0306937220884882E-2</v>
      </c>
      <c r="CW39" s="49">
        <v>2.6881720430107527E-2</v>
      </c>
      <c r="CX39" s="49">
        <v>1.6750278706800445E-2</v>
      </c>
      <c r="CY39" s="49">
        <v>1.6281387006775606E-2</v>
      </c>
      <c r="CZ39" s="49">
        <v>1.7587939698492462E-2</v>
      </c>
      <c r="DA39" s="49">
        <v>1.433783290769792E-2</v>
      </c>
      <c r="DB39" s="49">
        <v>1.9846910880262438E-2</v>
      </c>
      <c r="DC39" s="49">
        <v>1.6956521739130436E-2</v>
      </c>
      <c r="DD39" s="49">
        <v>1.347331583552056E-2</v>
      </c>
      <c r="DE39" s="49">
        <v>1.9490027770764959E-2</v>
      </c>
      <c r="DF39" s="49">
        <v>1.0039582583663189E-2</v>
      </c>
      <c r="DG39" s="49">
        <v>1.8547140649149921E-2</v>
      </c>
      <c r="DH39" s="49">
        <v>2.1231828615149197E-2</v>
      </c>
      <c r="DI39" s="49">
        <v>1.4438884917798428E-2</v>
      </c>
      <c r="DJ39" s="60">
        <v>1.7374105518562548E-2</v>
      </c>
      <c r="DK39" s="49">
        <v>3.6862041467304631E-2</v>
      </c>
      <c r="DL39" s="49">
        <v>1.3466117216117217</v>
      </c>
      <c r="DM39" s="49">
        <v>2.8521229868228404E-2</v>
      </c>
      <c r="DN39" s="49">
        <v>6.2710437710437703E-2</v>
      </c>
      <c r="DO39" s="49">
        <v>1.1174016686531585E-2</v>
      </c>
      <c r="DP39" s="49">
        <v>1.5594541910331385E-2</v>
      </c>
      <c r="DQ39" s="49">
        <v>1.2467681700660729E-2</v>
      </c>
      <c r="DR39" s="49">
        <v>4.6624203821656052E-3</v>
      </c>
      <c r="DS39" s="49">
        <v>1.7945404619609112E-2</v>
      </c>
      <c r="DT39" s="49">
        <v>1.1313820711379447E-2</v>
      </c>
      <c r="DU39" s="49">
        <v>2.0378885414750785E-2</v>
      </c>
      <c r="DV39" s="60">
        <v>0.1425674729166474</v>
      </c>
      <c r="DW39" s="49">
        <v>0.11090842758117475</v>
      </c>
      <c r="DX39" s="49">
        <v>8.8024564994882301E-2</v>
      </c>
      <c r="DY39" s="49">
        <v>0.17812566109583244</v>
      </c>
      <c r="DZ39" s="49">
        <v>0.15146471371504661</v>
      </c>
      <c r="EA39" s="49">
        <v>7.7995110024449879E-2</v>
      </c>
      <c r="EB39" s="49">
        <v>0.10511811023622047</v>
      </c>
      <c r="EC39" s="49">
        <v>9.7624471200780993E-2</v>
      </c>
      <c r="ED39" s="49">
        <v>9.5534787123572162E-2</v>
      </c>
      <c r="EE39" s="49">
        <v>6.0903331289597386E-2</v>
      </c>
      <c r="EF39" s="49">
        <v>0.27648902821316618</v>
      </c>
      <c r="EG39" s="49">
        <v>0.15811455847255368</v>
      </c>
      <c r="EH39" s="49">
        <v>0.10614525139664804</v>
      </c>
      <c r="EI39" s="49">
        <v>6.2386652158142909E-2</v>
      </c>
      <c r="EJ39" s="49">
        <v>8.9738263398421281E-2</v>
      </c>
      <c r="EK39" s="49">
        <v>7.3128061581525544E-2</v>
      </c>
      <c r="EL39" s="49">
        <v>0.13061840120663651</v>
      </c>
      <c r="EM39" s="49">
        <v>9.750765194578051E-2</v>
      </c>
      <c r="EN39" s="60">
        <v>0.11528394386084892</v>
      </c>
      <c r="EO39" s="49">
        <v>0.16582417582417583</v>
      </c>
      <c r="EP39" s="49">
        <v>3.1919463087248321</v>
      </c>
      <c r="EQ39" s="49">
        <v>0.52107829079437917</v>
      </c>
      <c r="ER39" s="49">
        <v>6.3863971080465917E-2</v>
      </c>
      <c r="ES39" s="49">
        <v>0.16890912854481474</v>
      </c>
      <c r="ET39" s="49">
        <v>0.14573991031390132</v>
      </c>
      <c r="EU39" s="60">
        <v>0.70956029754709482</v>
      </c>
      <c r="EV39" s="49">
        <v>0.3484197218710493</v>
      </c>
      <c r="EW39" s="49">
        <v>7.8279756733275419E-2</v>
      </c>
      <c r="EX39" s="49">
        <v>0.14852118305355716</v>
      </c>
      <c r="EY39" s="49">
        <v>0.10860366713681242</v>
      </c>
      <c r="EZ39" s="49">
        <v>0.11100049776007964</v>
      </c>
      <c r="FA39" s="49">
        <v>0.16576760460708556</v>
      </c>
      <c r="FB39" s="49">
        <v>0.24522144522144523</v>
      </c>
      <c r="FC39" s="60">
        <v>0.17225912519761494</v>
      </c>
      <c r="FD39" s="49">
        <v>1.2752678155565906</v>
      </c>
      <c r="FE39" s="49"/>
      <c r="FF39" s="49">
        <v>3.1536926147704594</v>
      </c>
      <c r="FG39" s="49">
        <v>2.0558739255014329</v>
      </c>
      <c r="FH39" s="49">
        <v>0.94402985074626855</v>
      </c>
      <c r="FI39" s="49">
        <v>1.291814946619217</v>
      </c>
      <c r="FJ39" s="49">
        <v>1.7198275862068968</v>
      </c>
      <c r="FK39" s="49">
        <v>0.68682795698924737</v>
      </c>
      <c r="FL39" s="49">
        <v>0.74697986577181208</v>
      </c>
      <c r="FM39" s="49">
        <v>2.0892018779342725</v>
      </c>
      <c r="FN39" s="49">
        <v>1.2516644474034619</v>
      </c>
      <c r="FO39" s="49">
        <v>1.0955249569707401</v>
      </c>
      <c r="FP39" s="49">
        <v>2.6838709677419357</v>
      </c>
      <c r="FQ39" s="49">
        <v>1.564625850340136</v>
      </c>
      <c r="FR39" s="49">
        <v>1.06640625</v>
      </c>
      <c r="FS39" s="49">
        <v>1.1009174311926604</v>
      </c>
      <c r="FT39" s="49">
        <v>0.402930402930403</v>
      </c>
      <c r="FU39" s="49">
        <v>1.6072408118486012</v>
      </c>
      <c r="FV39" s="49">
        <v>7.8151260504201687</v>
      </c>
      <c r="FW39" s="49">
        <v>1.5808823529411766</v>
      </c>
      <c r="FX39" s="60">
        <v>1.7964582085202883</v>
      </c>
    </row>
    <row r="40" spans="1:180"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10"/>
      <c r="AA40" s="16"/>
      <c r="AB40" s="16"/>
      <c r="AD40" s="10"/>
      <c r="AE40" s="4"/>
      <c r="AF40" s="4"/>
      <c r="AG40" s="4"/>
      <c r="AH40" s="10"/>
      <c r="AI40" s="4"/>
      <c r="AJ40" s="17"/>
      <c r="AK40" s="10"/>
      <c r="AL40" s="4"/>
      <c r="AM40" s="10"/>
      <c r="AN40" s="4"/>
      <c r="AO40" s="4"/>
      <c r="AP40" s="4"/>
      <c r="AQ40" s="4"/>
      <c r="AR40" s="10"/>
      <c r="AT40" s="16"/>
      <c r="AU40" s="16"/>
      <c r="AW40" s="10"/>
      <c r="AX40" s="10"/>
      <c r="AY40" s="4"/>
      <c r="AZ40" s="4"/>
      <c r="BA40" s="4"/>
      <c r="BB40" s="4"/>
      <c r="BC40" s="4"/>
      <c r="BD40" s="4"/>
      <c r="BE40" s="4"/>
      <c r="BF40" s="4"/>
      <c r="BG40" s="4"/>
      <c r="BH40" s="35"/>
      <c r="BI40" s="35"/>
      <c r="BJ40" s="35"/>
      <c r="BK40" s="35"/>
      <c r="BL40" s="10"/>
      <c r="BM40" s="10"/>
      <c r="CV40" s="34"/>
      <c r="CX40" s="5"/>
      <c r="CY40" s="5"/>
      <c r="DJ40" s="10"/>
      <c r="DK40" s="10"/>
      <c r="DL40" s="10"/>
      <c r="DM40" s="10"/>
      <c r="DN40" s="10"/>
      <c r="DO40" s="10"/>
      <c r="DP40" s="10"/>
      <c r="DQ40" s="10"/>
      <c r="DR40" s="10"/>
      <c r="DS40" s="10"/>
      <c r="DT40" s="10"/>
      <c r="DU40" s="10"/>
      <c r="DV40" s="10"/>
      <c r="DW40" s="10"/>
      <c r="DX40" s="10"/>
      <c r="DY40" s="10"/>
      <c r="DZ40" s="10"/>
      <c r="EA40" s="10"/>
      <c r="EB40" s="10"/>
      <c r="EC40" s="10"/>
      <c r="ED40" s="10"/>
      <c r="EE40" s="10"/>
      <c r="EF40" s="10"/>
      <c r="EG40" s="10"/>
      <c r="EH40" s="10"/>
      <c r="EI40" s="10"/>
      <c r="EJ40" s="10"/>
      <c r="EK40" s="10"/>
      <c r="EL40" s="10"/>
      <c r="EO40" s="34"/>
      <c r="EP40" s="34"/>
      <c r="EQ40" s="34"/>
      <c r="ER40" s="34"/>
      <c r="ES40" s="34"/>
      <c r="ET40" s="34"/>
      <c r="EU40" s="34"/>
      <c r="EV40" s="34"/>
      <c r="EW40" s="34"/>
      <c r="EX40" s="34"/>
      <c r="EY40" s="34"/>
      <c r="EZ40" s="34"/>
      <c r="FA40" s="34"/>
      <c r="FB40" s="34"/>
      <c r="FC40" s="34"/>
      <c r="FD40" s="34"/>
      <c r="FE40" s="34"/>
      <c r="FF40" s="34"/>
      <c r="FG40" s="34"/>
      <c r="FH40" s="34"/>
      <c r="FI40" s="34"/>
      <c r="FJ40" s="34"/>
      <c r="FK40" s="34"/>
      <c r="FL40" s="34"/>
      <c r="FM40" s="34"/>
      <c r="FN40" s="34"/>
      <c r="FO40" s="34"/>
      <c r="FP40" s="34"/>
      <c r="FQ40" s="34"/>
      <c r="FR40" s="34"/>
      <c r="FS40" s="34"/>
      <c r="FT40" s="34"/>
      <c r="FU40" s="34"/>
      <c r="FV40" s="34"/>
      <c r="FW40" s="34"/>
      <c r="FX40" s="34"/>
    </row>
    <row r="41" spans="1:180">
      <c r="B41" s="36" t="s">
        <v>291</v>
      </c>
      <c r="BH41" s="10"/>
      <c r="BI41" s="10"/>
      <c r="BJ41" s="10"/>
      <c r="BK41" s="10"/>
      <c r="BL41" s="10"/>
    </row>
    <row r="42" spans="1:180">
      <c r="BH42" s="10"/>
      <c r="BI42" s="10"/>
      <c r="BJ42" s="10"/>
      <c r="BK42" s="10"/>
      <c r="BL42" s="10"/>
    </row>
    <row r="43" spans="1:180">
      <c r="BH43" s="10"/>
      <c r="BI43" s="10"/>
      <c r="BJ43" s="10"/>
      <c r="BK43" s="10"/>
      <c r="BL43" s="10"/>
    </row>
    <row r="45" spans="1:180">
      <c r="F45" s="45"/>
      <c r="G45" s="45"/>
      <c r="FH45" s="45"/>
    </row>
    <row r="46" spans="1:180">
      <c r="FF46" s="129">
        <f>MIN(FD31:FW31)</f>
        <v>16.47</v>
      </c>
    </row>
    <row r="47" spans="1:180">
      <c r="FF47" s="162">
        <f>MAX(FD31:FW31)</f>
        <v>2406.6400000000003</v>
      </c>
    </row>
  </sheetData>
  <conditionalFormatting sqref="BP7">
    <cfRule type="cellIs" dxfId="7" priority="10" operator="lessThan">
      <formula>94/10000</formula>
    </cfRule>
  </conditionalFormatting>
  <conditionalFormatting sqref="BT7">
    <cfRule type="cellIs" dxfId="6" priority="9" operator="lessThan">
      <formula>94/10000</formula>
    </cfRule>
  </conditionalFormatting>
  <conditionalFormatting sqref="BZ7">
    <cfRule type="cellIs" dxfId="5" priority="8" operator="lessThan">
      <formula>94/10000</formula>
    </cfRule>
  </conditionalFormatting>
  <conditionalFormatting sqref="DM7">
    <cfRule type="cellIs" dxfId="4" priority="7" operator="lessThan">
      <formula>94/10000</formula>
    </cfRule>
  </conditionalFormatting>
  <conditionalFormatting sqref="CM7 CP7:CS7 CU7">
    <cfRule type="cellIs" dxfId="3" priority="6" operator="lessThan">
      <formula>($BC$6:$BC$128)/10000</formula>
    </cfRule>
  </conditionalFormatting>
  <conditionalFormatting sqref="CE7:CM7">
    <cfRule type="cellIs" dxfId="2" priority="5" operator="lessThan">
      <formula>94/10000</formula>
    </cfRule>
  </conditionalFormatting>
  <conditionalFormatting sqref="CP7:CS7">
    <cfRule type="cellIs" dxfId="1" priority="3" operator="lessThan">
      <formula>94/10000</formula>
    </cfRule>
  </conditionalFormatting>
  <conditionalFormatting sqref="CU7">
    <cfRule type="cellIs" dxfId="0" priority="1" operator="lessThan">
      <formula>94/10000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B48"/>
  <sheetViews>
    <sheetView zoomScale="86" zoomScaleNormal="86" workbookViewId="0">
      <pane xSplit="1" ySplit="2" topLeftCell="AH3" activePane="bottomRight" state="frozen"/>
      <selection pane="topRight" activeCell="B1" sqref="B1"/>
      <selection pane="bottomLeft" activeCell="A2" sqref="A2"/>
      <selection pane="bottomRight" activeCell="AT26" sqref="AT26"/>
    </sheetView>
  </sheetViews>
  <sheetFormatPr baseColWidth="10" defaultRowHeight="14.4"/>
  <cols>
    <col min="1" max="1" width="17" customWidth="1"/>
    <col min="18" max="18" width="13.88671875" customWidth="1"/>
    <col min="23" max="23" width="12.77734375" customWidth="1"/>
    <col min="24" max="24" width="12.6640625" customWidth="1"/>
    <col min="40" max="40" width="13.77734375" customWidth="1"/>
    <col min="42" max="42" width="15" customWidth="1"/>
  </cols>
  <sheetData>
    <row r="1" spans="1:782">
      <c r="B1" s="136" t="s">
        <v>285</v>
      </c>
    </row>
    <row r="2" spans="1:782">
      <c r="A2" s="39" t="s">
        <v>236</v>
      </c>
      <c r="B2" s="37" t="s">
        <v>0</v>
      </c>
      <c r="C2" s="37" t="s">
        <v>3</v>
      </c>
      <c r="D2" s="37" t="s">
        <v>4</v>
      </c>
      <c r="E2" s="37" t="s">
        <v>215</v>
      </c>
      <c r="F2" s="40" t="s">
        <v>238</v>
      </c>
      <c r="G2" s="38" t="s">
        <v>14</v>
      </c>
      <c r="H2" s="38" t="s">
        <v>11</v>
      </c>
      <c r="I2" s="38" t="s">
        <v>12</v>
      </c>
      <c r="J2" s="40" t="s">
        <v>238</v>
      </c>
      <c r="K2" s="38" t="s">
        <v>23</v>
      </c>
      <c r="L2" s="38" t="s">
        <v>25</v>
      </c>
      <c r="M2" s="38" t="s">
        <v>26</v>
      </c>
      <c r="N2" s="38" t="s">
        <v>27</v>
      </c>
      <c r="O2" s="38" t="s">
        <v>28</v>
      </c>
      <c r="P2" s="38" t="s">
        <v>29</v>
      </c>
      <c r="Q2" s="40" t="s">
        <v>238</v>
      </c>
      <c r="R2" s="38" t="s">
        <v>41</v>
      </c>
      <c r="S2" s="38" t="s">
        <v>43</v>
      </c>
      <c r="T2" s="38" t="s">
        <v>44</v>
      </c>
      <c r="U2" s="38" t="s">
        <v>45</v>
      </c>
      <c r="V2" s="38" t="s">
        <v>216</v>
      </c>
      <c r="W2" s="40" t="s">
        <v>238</v>
      </c>
      <c r="X2" s="37" t="s">
        <v>59</v>
      </c>
      <c r="Y2" s="37" t="s">
        <v>60</v>
      </c>
      <c r="Z2" s="37" t="s">
        <v>63</v>
      </c>
      <c r="AA2" s="37" t="s">
        <v>217</v>
      </c>
      <c r="AB2" s="37" t="s">
        <v>64</v>
      </c>
      <c r="AC2" s="40" t="s">
        <v>238</v>
      </c>
      <c r="AD2" s="37" t="s">
        <v>209</v>
      </c>
      <c r="AE2" s="37" t="s">
        <v>218</v>
      </c>
      <c r="AF2" s="37" t="s">
        <v>210</v>
      </c>
      <c r="AG2" s="40" t="s">
        <v>238</v>
      </c>
      <c r="AH2" s="37" t="s">
        <v>75</v>
      </c>
      <c r="AI2" s="37" t="s">
        <v>76</v>
      </c>
      <c r="AJ2" s="37" t="s">
        <v>219</v>
      </c>
      <c r="AK2" s="37" t="s">
        <v>77</v>
      </c>
      <c r="AL2" s="37" t="s">
        <v>78</v>
      </c>
      <c r="AM2" s="40" t="s">
        <v>238</v>
      </c>
      <c r="AN2" s="37" t="s">
        <v>99</v>
      </c>
      <c r="AO2" s="37" t="s">
        <v>206</v>
      </c>
      <c r="AP2" s="37" t="s">
        <v>100</v>
      </c>
      <c r="AQ2" s="40" t="s">
        <v>238</v>
      </c>
    </row>
    <row r="3" spans="1:782" s="25" customFormat="1">
      <c r="A3" s="26" t="s">
        <v>234</v>
      </c>
      <c r="B3" s="23"/>
      <c r="C3" s="23"/>
      <c r="D3" s="23"/>
      <c r="E3" s="23"/>
      <c r="F3" s="23"/>
      <c r="G3" s="23"/>
      <c r="H3" s="23"/>
      <c r="I3" s="23"/>
      <c r="J3" s="46"/>
      <c r="K3" s="26"/>
      <c r="L3" s="23"/>
      <c r="M3" s="23"/>
      <c r="N3" s="23"/>
      <c r="O3" s="23"/>
      <c r="P3" s="23"/>
      <c r="Q3" s="46"/>
      <c r="R3" s="23"/>
      <c r="S3" s="23"/>
      <c r="T3" s="23"/>
      <c r="U3" s="23"/>
      <c r="V3" s="23"/>
      <c r="W3" s="23"/>
      <c r="X3" s="23"/>
      <c r="Y3" s="23"/>
      <c r="Z3" s="26"/>
      <c r="AA3" s="23"/>
      <c r="AB3" s="23"/>
      <c r="AC3" s="23"/>
      <c r="AD3" s="23"/>
      <c r="AE3" s="23"/>
      <c r="AF3" s="23"/>
      <c r="AG3" s="46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6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23"/>
      <c r="BL3" s="26"/>
      <c r="BM3" s="23"/>
      <c r="BN3" s="23"/>
      <c r="BO3" s="23"/>
      <c r="BP3" s="23"/>
      <c r="BQ3" s="23"/>
      <c r="BR3" s="23"/>
      <c r="BS3" s="23"/>
      <c r="BT3" s="23"/>
      <c r="BU3" s="23"/>
      <c r="BV3" s="23"/>
      <c r="BW3" s="23"/>
      <c r="BX3" s="23"/>
      <c r="BY3" s="23"/>
      <c r="BZ3" s="23"/>
      <c r="CA3" s="23"/>
      <c r="CB3" s="23"/>
      <c r="CC3" s="26"/>
      <c r="CD3" s="23"/>
      <c r="CE3" s="23"/>
      <c r="CF3" s="23"/>
      <c r="CG3" s="23"/>
      <c r="CH3" s="23"/>
      <c r="CI3" s="23"/>
      <c r="CJ3" s="23"/>
      <c r="CK3" s="23"/>
      <c r="CL3" s="23"/>
      <c r="CM3" s="23"/>
      <c r="CN3" s="23"/>
      <c r="CO3" s="23"/>
      <c r="CP3" s="23"/>
      <c r="CQ3" s="26"/>
      <c r="CR3" s="23"/>
      <c r="CS3" s="23"/>
      <c r="CT3" s="23"/>
      <c r="CU3" s="23"/>
      <c r="CV3" s="23"/>
      <c r="CW3" s="23"/>
      <c r="CX3" s="23"/>
      <c r="CY3" s="23"/>
      <c r="CZ3" s="23"/>
      <c r="DA3" s="23"/>
      <c r="DB3" s="23"/>
      <c r="DC3" s="26"/>
      <c r="DD3" s="23"/>
      <c r="DE3" s="23"/>
      <c r="DF3" s="23"/>
      <c r="DG3" s="23"/>
      <c r="DH3" s="23"/>
      <c r="DI3" s="23"/>
      <c r="DJ3" s="23"/>
      <c r="DK3" s="23"/>
      <c r="DL3" s="23"/>
      <c r="DM3" s="23"/>
      <c r="DN3" s="23"/>
      <c r="DO3" s="23"/>
      <c r="DP3" s="23"/>
      <c r="DQ3" s="23"/>
      <c r="DR3" s="23"/>
      <c r="DS3" s="23"/>
      <c r="DT3" s="23"/>
      <c r="DU3" s="26"/>
      <c r="DV3" s="23"/>
      <c r="DW3" s="23"/>
      <c r="DX3" s="23"/>
      <c r="DY3" s="23"/>
      <c r="DZ3" s="23"/>
      <c r="EA3" s="23"/>
      <c r="EB3" s="23"/>
      <c r="EC3" s="23"/>
      <c r="ED3" s="23"/>
      <c r="EE3" s="23"/>
      <c r="EF3" s="23"/>
      <c r="EG3" s="23"/>
      <c r="EH3" s="23"/>
      <c r="EI3" s="23"/>
      <c r="EJ3" s="24"/>
      <c r="EK3" s="24"/>
      <c r="EL3" s="24"/>
      <c r="EM3" s="24"/>
      <c r="EN3" s="27"/>
      <c r="EO3" s="23"/>
      <c r="EP3" s="23"/>
      <c r="EQ3" s="23"/>
      <c r="ER3" s="23"/>
      <c r="ES3" s="23"/>
      <c r="ET3" s="23"/>
      <c r="EU3" s="27"/>
      <c r="EV3" s="23"/>
      <c r="EW3" s="23"/>
      <c r="EX3" s="23"/>
      <c r="EY3" s="23"/>
      <c r="EZ3" s="23"/>
      <c r="FA3" s="23"/>
      <c r="FB3" s="23"/>
      <c r="FC3" s="27"/>
      <c r="FX3" s="27"/>
    </row>
    <row r="4" spans="1:782" s="10" customFormat="1">
      <c r="A4" s="4" t="s">
        <v>220</v>
      </c>
      <c r="B4" s="107">
        <v>29.598600000000001</v>
      </c>
      <c r="C4" s="107">
        <v>29.7118</v>
      </c>
      <c r="D4" s="107">
        <v>29.6861</v>
      </c>
      <c r="E4" s="107">
        <v>29.467199999999998</v>
      </c>
      <c r="F4" s="108">
        <v>29.615924999999997</v>
      </c>
      <c r="G4" s="99">
        <v>30.3203</v>
      </c>
      <c r="H4" s="99">
        <v>29.987300000000001</v>
      </c>
      <c r="I4" s="99">
        <v>29.8523</v>
      </c>
      <c r="J4" s="108">
        <v>30.053299999999997</v>
      </c>
      <c r="K4" s="99">
        <v>29.7105</v>
      </c>
      <c r="L4" s="99">
        <v>29.9057</v>
      </c>
      <c r="M4" s="99">
        <v>29.726800000000001</v>
      </c>
      <c r="N4" s="99">
        <v>29.521100000000001</v>
      </c>
      <c r="O4" s="99">
        <v>29.626000000000001</v>
      </c>
      <c r="P4" s="99">
        <v>29.301100000000002</v>
      </c>
      <c r="Q4" s="108">
        <v>29.631866666666667</v>
      </c>
      <c r="R4" s="99">
        <v>30.0854</v>
      </c>
      <c r="S4" s="99">
        <v>29.322099999999999</v>
      </c>
      <c r="T4" s="99">
        <v>29.7075</v>
      </c>
      <c r="U4" s="99">
        <v>28.718800000000002</v>
      </c>
      <c r="V4" s="99">
        <v>29.2211</v>
      </c>
      <c r="W4" s="108">
        <v>29.410980000000002</v>
      </c>
      <c r="X4" s="99">
        <v>29.259899999999998</v>
      </c>
      <c r="Y4" s="99">
        <v>29.1328</v>
      </c>
      <c r="Z4" s="99">
        <v>29.380700000000001</v>
      </c>
      <c r="AA4" s="99">
        <v>29.443899999999999</v>
      </c>
      <c r="AB4" s="99">
        <v>29.518599999999999</v>
      </c>
      <c r="AC4" s="108">
        <v>29.347179999999998</v>
      </c>
      <c r="AD4" s="99">
        <v>29.803000000000001</v>
      </c>
      <c r="AE4" s="99">
        <v>30.2121</v>
      </c>
      <c r="AF4" s="99">
        <v>29.8278</v>
      </c>
      <c r="AG4" s="108">
        <v>29.947633333333332</v>
      </c>
      <c r="AH4" s="99">
        <v>29.750399999999999</v>
      </c>
      <c r="AI4" s="99">
        <v>29.8994</v>
      </c>
      <c r="AJ4" s="99">
        <v>29.748899999999999</v>
      </c>
      <c r="AK4" s="99">
        <v>30.217199999999998</v>
      </c>
      <c r="AL4" s="99">
        <v>29.8184</v>
      </c>
      <c r="AM4" s="108">
        <v>29.886859999999995</v>
      </c>
      <c r="AN4" s="99">
        <v>28.7563</v>
      </c>
      <c r="AO4" s="99">
        <v>29.4222</v>
      </c>
      <c r="AP4" s="99">
        <v>29.302499999999998</v>
      </c>
      <c r="AQ4" s="108">
        <v>29.16033333333333</v>
      </c>
    </row>
    <row r="5" spans="1:782" s="25" customFormat="1" ht="15">
      <c r="A5" s="26" t="s">
        <v>235</v>
      </c>
      <c r="B5" s="23"/>
      <c r="C5" s="23"/>
      <c r="D5" s="23"/>
      <c r="E5" s="23"/>
      <c r="F5" s="23"/>
      <c r="G5" s="23"/>
      <c r="H5" s="23"/>
      <c r="I5" s="23"/>
      <c r="J5" s="23"/>
      <c r="K5" s="29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9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9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23"/>
      <c r="BL5" s="29"/>
      <c r="BM5" s="23"/>
      <c r="BN5" s="23"/>
      <c r="BO5" s="23"/>
      <c r="BP5" s="23"/>
      <c r="BQ5" s="23"/>
      <c r="BR5" s="23"/>
      <c r="BS5" s="23"/>
      <c r="BT5" s="23"/>
      <c r="BU5" s="23"/>
      <c r="BV5" s="23"/>
      <c r="BW5" s="23"/>
      <c r="BX5" s="23"/>
      <c r="BY5" s="23"/>
      <c r="BZ5" s="23"/>
      <c r="CA5" s="23"/>
      <c r="CB5" s="23"/>
      <c r="CC5" s="29"/>
      <c r="CD5" s="23"/>
      <c r="CE5" s="23"/>
      <c r="CF5" s="23"/>
      <c r="CG5" s="23"/>
      <c r="CH5" s="23"/>
      <c r="CI5" s="23"/>
      <c r="CJ5" s="23"/>
      <c r="CK5" s="23"/>
      <c r="CL5" s="23"/>
      <c r="CM5" s="23"/>
      <c r="CN5" s="23"/>
      <c r="CO5" s="23"/>
      <c r="CP5" s="23"/>
      <c r="CQ5" s="29"/>
      <c r="CR5" s="23"/>
      <c r="CS5" s="23"/>
      <c r="CT5" s="23"/>
      <c r="CU5" s="23"/>
      <c r="CV5" s="23"/>
      <c r="CW5" s="23"/>
      <c r="CX5" s="23"/>
      <c r="CY5" s="23"/>
      <c r="CZ5" s="23"/>
      <c r="DA5" s="23"/>
      <c r="DB5" s="23"/>
      <c r="DC5" s="29"/>
      <c r="DD5" s="23"/>
      <c r="DE5" s="23"/>
      <c r="DF5" s="23"/>
      <c r="DG5" s="23"/>
      <c r="DH5" s="23"/>
      <c r="DI5" s="23"/>
      <c r="DJ5" s="23"/>
      <c r="DK5" s="23"/>
      <c r="DL5" s="23"/>
      <c r="DM5" s="23"/>
      <c r="DN5" s="23"/>
      <c r="DO5" s="23"/>
      <c r="DP5" s="23"/>
      <c r="DQ5" s="23"/>
      <c r="DR5" s="23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3"/>
      <c r="EI5" s="23"/>
      <c r="EJ5" s="23"/>
      <c r="EK5" s="23"/>
      <c r="EL5" s="23"/>
      <c r="EM5" s="23"/>
      <c r="EN5" s="30"/>
      <c r="EO5" s="23"/>
      <c r="EP5" s="23"/>
      <c r="EQ5" s="23"/>
      <c r="ER5" s="23"/>
      <c r="ES5" s="23"/>
      <c r="ET5" s="23"/>
      <c r="EU5" s="30"/>
      <c r="EV5" s="23"/>
      <c r="EW5" s="23"/>
      <c r="EX5" s="23"/>
      <c r="EY5" s="23"/>
      <c r="EZ5" s="23"/>
      <c r="FA5" s="23"/>
      <c r="FB5" s="23"/>
      <c r="FC5" s="30"/>
      <c r="FD5" s="23"/>
      <c r="FE5" s="23"/>
      <c r="FF5" s="23"/>
      <c r="FG5" s="23"/>
      <c r="FH5" s="23"/>
      <c r="FI5" s="23"/>
      <c r="FJ5" s="23"/>
      <c r="FK5" s="23"/>
      <c r="FL5" s="23"/>
      <c r="FM5" s="23"/>
      <c r="FN5" s="23"/>
      <c r="FO5" s="23"/>
      <c r="FP5" s="23"/>
      <c r="FQ5" s="23"/>
      <c r="FR5" s="23"/>
      <c r="FS5" s="23"/>
      <c r="FT5" s="23"/>
      <c r="FU5" s="23"/>
      <c r="FV5" s="23"/>
      <c r="FW5" s="23"/>
      <c r="FX5" s="30"/>
      <c r="FY5" s="30"/>
      <c r="FZ5" s="31"/>
      <c r="MY5" s="32"/>
      <c r="XP5" s="22"/>
      <c r="ADB5" s="23"/>
    </row>
    <row r="6" spans="1:782">
      <c r="A6" s="18" t="s">
        <v>211</v>
      </c>
      <c r="B6" s="54">
        <v>68.17</v>
      </c>
      <c r="C6" s="54">
        <v>55.31</v>
      </c>
      <c r="D6" s="54">
        <v>55.29</v>
      </c>
      <c r="E6" s="54">
        <v>69.78</v>
      </c>
      <c r="F6" s="108">
        <v>62.137500000000003</v>
      </c>
      <c r="G6" s="110">
        <v>57.2</v>
      </c>
      <c r="H6" s="110">
        <v>50.37</v>
      </c>
      <c r="I6" s="110">
        <v>54.93</v>
      </c>
      <c r="J6" s="108">
        <v>54.166666666666664</v>
      </c>
      <c r="K6" s="110">
        <v>55.22</v>
      </c>
      <c r="L6" s="110">
        <v>56</v>
      </c>
      <c r="M6" s="110">
        <v>62.52</v>
      </c>
      <c r="N6" s="110">
        <v>52.56</v>
      </c>
      <c r="O6" s="110">
        <v>60.51</v>
      </c>
      <c r="P6" s="110">
        <v>61.86</v>
      </c>
      <c r="Q6" s="108">
        <v>58.111666666666672</v>
      </c>
      <c r="R6" s="111">
        <v>57.67</v>
      </c>
      <c r="S6" s="111">
        <v>61.35</v>
      </c>
      <c r="T6" s="111">
        <v>62.08</v>
      </c>
      <c r="U6" s="111">
        <v>92.13</v>
      </c>
      <c r="V6" s="111">
        <v>56.78</v>
      </c>
      <c r="W6" s="108">
        <v>66.001999999999995</v>
      </c>
      <c r="X6" s="54">
        <v>56</v>
      </c>
      <c r="Y6" s="54">
        <v>58.4</v>
      </c>
      <c r="Z6" s="54">
        <v>54.91</v>
      </c>
      <c r="AA6" s="54">
        <v>61.18</v>
      </c>
      <c r="AB6" s="54">
        <v>58.88</v>
      </c>
      <c r="AC6" s="108">
        <v>57.874000000000002</v>
      </c>
      <c r="AD6" s="99">
        <v>56.29</v>
      </c>
      <c r="AE6" s="99">
        <v>50.41</v>
      </c>
      <c r="AF6" s="99">
        <v>57.08</v>
      </c>
      <c r="AG6" s="108">
        <v>54.593333333333327</v>
      </c>
      <c r="AH6" s="54">
        <v>51.45</v>
      </c>
      <c r="AI6" s="54">
        <v>48.79</v>
      </c>
      <c r="AJ6" s="54">
        <v>49.22</v>
      </c>
      <c r="AK6" s="54">
        <v>67.13</v>
      </c>
      <c r="AL6" s="54">
        <v>52.54</v>
      </c>
      <c r="AM6" s="108">
        <v>53.826000000000001</v>
      </c>
      <c r="AN6" s="54">
        <v>174.66</v>
      </c>
      <c r="AO6" s="54">
        <v>53.59</v>
      </c>
      <c r="AP6" s="54">
        <v>54.95</v>
      </c>
      <c r="AQ6" s="108">
        <v>94.399999999999991</v>
      </c>
    </row>
    <row r="7" spans="1:782">
      <c r="A7" s="18" t="s">
        <v>174</v>
      </c>
      <c r="B7" s="54">
        <v>96.18</v>
      </c>
      <c r="C7" s="106">
        <v>112.53</v>
      </c>
      <c r="D7" s="106">
        <v>116.59</v>
      </c>
      <c r="E7" s="106">
        <v>111.19</v>
      </c>
      <c r="F7" s="112">
        <v>109.1225</v>
      </c>
      <c r="G7" s="110">
        <v>97.09</v>
      </c>
      <c r="H7" s="113">
        <v>102.76</v>
      </c>
      <c r="I7" s="110">
        <v>87.03</v>
      </c>
      <c r="J7" s="108">
        <v>95.626666666666665</v>
      </c>
      <c r="K7" s="110">
        <v>78.67</v>
      </c>
      <c r="L7" s="110">
        <v>77.23</v>
      </c>
      <c r="M7" s="110">
        <v>99.49</v>
      </c>
      <c r="N7" s="113">
        <v>100.78</v>
      </c>
      <c r="O7" s="113">
        <v>128.04</v>
      </c>
      <c r="P7" s="110">
        <v>88.37</v>
      </c>
      <c r="Q7" s="108">
        <v>95.429999999999993</v>
      </c>
      <c r="R7" s="111">
        <v>52.18</v>
      </c>
      <c r="S7" s="111">
        <v>53.42</v>
      </c>
      <c r="T7" s="111">
        <v>55.62</v>
      </c>
      <c r="U7" s="114">
        <v>771.97</v>
      </c>
      <c r="V7" s="111">
        <v>73.599999999999994</v>
      </c>
      <c r="W7" s="112">
        <v>201.358</v>
      </c>
      <c r="X7" s="54">
        <v>99.49</v>
      </c>
      <c r="Y7" s="54">
        <v>96.93</v>
      </c>
      <c r="Z7" s="106">
        <v>142.06</v>
      </c>
      <c r="AA7" s="54">
        <v>84.71</v>
      </c>
      <c r="AB7" s="106">
        <v>109.59</v>
      </c>
      <c r="AC7" s="112">
        <v>106.556</v>
      </c>
      <c r="AD7" s="99">
        <v>80.52</v>
      </c>
      <c r="AE7" s="99">
        <v>89.94</v>
      </c>
      <c r="AF7" s="64">
        <v>106.05</v>
      </c>
      <c r="AG7" s="108">
        <v>92.17</v>
      </c>
      <c r="AH7" s="106">
        <v>117.78</v>
      </c>
      <c r="AI7" s="106">
        <v>110.12</v>
      </c>
      <c r="AJ7" s="106">
        <v>113.63</v>
      </c>
      <c r="AK7" s="106">
        <v>128.38</v>
      </c>
      <c r="AL7" s="106">
        <v>128.80000000000001</v>
      </c>
      <c r="AM7" s="112">
        <v>119.742</v>
      </c>
      <c r="AN7" s="106">
        <v>243.81</v>
      </c>
      <c r="AO7" s="54">
        <v>70.22</v>
      </c>
      <c r="AP7" s="54">
        <v>87.57</v>
      </c>
      <c r="AQ7" s="112">
        <v>133.86666666666665</v>
      </c>
    </row>
    <row r="8" spans="1:782">
      <c r="A8" s="18" t="s">
        <v>175</v>
      </c>
      <c r="B8" s="106">
        <v>12998.2</v>
      </c>
      <c r="C8" s="106">
        <v>7064.95</v>
      </c>
      <c r="D8" s="106">
        <v>8373.64</v>
      </c>
      <c r="E8" s="106">
        <v>11743.09</v>
      </c>
      <c r="F8" s="112">
        <v>10044.970000000001</v>
      </c>
      <c r="G8" s="113">
        <v>13335.68</v>
      </c>
      <c r="H8" s="113">
        <v>13771.05</v>
      </c>
      <c r="I8" s="113">
        <v>16935.689999999999</v>
      </c>
      <c r="J8" s="112">
        <v>14680.806666666665</v>
      </c>
      <c r="K8" s="113">
        <v>2570.89</v>
      </c>
      <c r="L8" s="113">
        <v>1900.75</v>
      </c>
      <c r="M8" s="113">
        <v>9186.89</v>
      </c>
      <c r="N8" s="113">
        <v>9219.25</v>
      </c>
      <c r="O8" s="113">
        <v>12567.03</v>
      </c>
      <c r="P8" s="113">
        <v>4377.1899999999996</v>
      </c>
      <c r="Q8" s="112">
        <v>6637</v>
      </c>
      <c r="R8" s="114">
        <v>15082.66</v>
      </c>
      <c r="S8" s="114">
        <v>11300.86</v>
      </c>
      <c r="T8" s="114">
        <v>14696.53</v>
      </c>
      <c r="U8" s="114">
        <v>18335.099999999999</v>
      </c>
      <c r="V8" s="114">
        <v>17027.37</v>
      </c>
      <c r="W8" s="112">
        <v>15288.504000000001</v>
      </c>
      <c r="X8" s="106">
        <v>18887.59</v>
      </c>
      <c r="Y8" s="106">
        <v>17546.77</v>
      </c>
      <c r="Z8" s="106">
        <v>16119.81</v>
      </c>
      <c r="AA8" s="106">
        <v>12155.67</v>
      </c>
      <c r="AB8" s="106">
        <v>13675.31</v>
      </c>
      <c r="AC8" s="112">
        <v>15677.029999999999</v>
      </c>
      <c r="AD8" s="64">
        <v>14153.88</v>
      </c>
      <c r="AE8" s="64">
        <v>10382.35</v>
      </c>
      <c r="AF8" s="64">
        <v>12868.58</v>
      </c>
      <c r="AG8" s="112">
        <v>12468.269999999999</v>
      </c>
      <c r="AH8" s="106">
        <v>18108.900000000001</v>
      </c>
      <c r="AI8" s="106">
        <v>19857.96</v>
      </c>
      <c r="AJ8" s="106">
        <v>14111.04</v>
      </c>
      <c r="AK8" s="106">
        <v>16394.89</v>
      </c>
      <c r="AL8" s="106">
        <v>15567.49</v>
      </c>
      <c r="AM8" s="112">
        <v>16808.056000000004</v>
      </c>
      <c r="AN8" s="106">
        <v>12788.3</v>
      </c>
      <c r="AO8" s="106">
        <v>21683.54</v>
      </c>
      <c r="AP8" s="106">
        <v>12369.67</v>
      </c>
      <c r="AQ8" s="112">
        <v>15613.836666666664</v>
      </c>
    </row>
    <row r="9" spans="1:782">
      <c r="A9" s="18" t="s">
        <v>178</v>
      </c>
      <c r="B9" s="106">
        <v>123321.98</v>
      </c>
      <c r="C9" s="106">
        <v>123690.57</v>
      </c>
      <c r="D9" s="106">
        <v>122556.08</v>
      </c>
      <c r="E9" s="106">
        <v>128239.55</v>
      </c>
      <c r="F9" s="112">
        <v>124452.045</v>
      </c>
      <c r="G9" s="113">
        <v>110455.28</v>
      </c>
      <c r="H9" s="113">
        <v>109629.19</v>
      </c>
      <c r="I9" s="113">
        <v>118232.92</v>
      </c>
      <c r="J9" s="112">
        <v>112772.46333333333</v>
      </c>
      <c r="K9" s="113">
        <v>126268.51</v>
      </c>
      <c r="L9" s="113">
        <v>123246.43</v>
      </c>
      <c r="M9" s="113">
        <v>120803.71</v>
      </c>
      <c r="N9" s="113">
        <v>115649.57</v>
      </c>
      <c r="O9" s="113">
        <v>127083.09</v>
      </c>
      <c r="P9" s="113">
        <v>130634.09</v>
      </c>
      <c r="Q9" s="112">
        <v>123947.56666666667</v>
      </c>
      <c r="R9" s="114">
        <v>125592.86</v>
      </c>
      <c r="S9" s="114">
        <v>131236.38</v>
      </c>
      <c r="T9" s="114">
        <v>124161.62</v>
      </c>
      <c r="U9" s="114">
        <v>122945.16</v>
      </c>
      <c r="V9" s="114">
        <v>124330.16</v>
      </c>
      <c r="W9" s="112">
        <v>125653.236</v>
      </c>
      <c r="X9" s="106">
        <v>117201.2</v>
      </c>
      <c r="Y9" s="106">
        <v>107477.69</v>
      </c>
      <c r="Z9" s="106">
        <v>110320.04</v>
      </c>
      <c r="AA9" s="106">
        <v>123077.63</v>
      </c>
      <c r="AB9" s="106">
        <v>121368.31</v>
      </c>
      <c r="AC9" s="112">
        <v>115888.974</v>
      </c>
      <c r="AD9" s="64">
        <v>104736.52</v>
      </c>
      <c r="AE9" s="64">
        <v>111792.14</v>
      </c>
      <c r="AF9" s="64">
        <v>113107.03</v>
      </c>
      <c r="AG9" s="112">
        <v>109878.56333333334</v>
      </c>
      <c r="AH9" s="106">
        <v>111475.95</v>
      </c>
      <c r="AI9" s="106">
        <v>121913.25</v>
      </c>
      <c r="AJ9" s="106">
        <v>109902.23</v>
      </c>
      <c r="AK9" s="106">
        <v>117306.03</v>
      </c>
      <c r="AL9" s="106">
        <v>116204.17</v>
      </c>
      <c r="AM9" s="112">
        <v>115360.326</v>
      </c>
      <c r="AN9" s="106">
        <v>132014</v>
      </c>
      <c r="AO9" s="106">
        <v>119906.06</v>
      </c>
      <c r="AP9" s="106">
        <v>129951.69</v>
      </c>
      <c r="AQ9" s="112">
        <v>127290.58333333333</v>
      </c>
    </row>
    <row r="10" spans="1:782">
      <c r="A10" s="18" t="s">
        <v>179</v>
      </c>
      <c r="B10" s="106">
        <v>249771.47</v>
      </c>
      <c r="C10" s="106">
        <v>245133.61</v>
      </c>
      <c r="D10" s="106">
        <v>235308.36</v>
      </c>
      <c r="E10" s="106">
        <v>243017.78</v>
      </c>
      <c r="F10" s="112">
        <v>243307.80499999999</v>
      </c>
      <c r="G10" s="113">
        <v>232411.05</v>
      </c>
      <c r="H10" s="113">
        <v>219080.34</v>
      </c>
      <c r="I10" s="113">
        <v>237880.08</v>
      </c>
      <c r="J10" s="112">
        <v>229790.49</v>
      </c>
      <c r="K10" s="113">
        <v>232410.2</v>
      </c>
      <c r="L10" s="113">
        <v>231031.94</v>
      </c>
      <c r="M10" s="113">
        <v>234793.03</v>
      </c>
      <c r="N10" s="113">
        <v>222002.89</v>
      </c>
      <c r="O10" s="113">
        <v>244801.45</v>
      </c>
      <c r="P10" s="113">
        <v>247545.73</v>
      </c>
      <c r="Q10" s="112">
        <v>235430.87333333332</v>
      </c>
      <c r="R10" s="114">
        <v>245938.7</v>
      </c>
      <c r="S10" s="114">
        <v>246741.39</v>
      </c>
      <c r="T10" s="114">
        <v>245017.97</v>
      </c>
      <c r="U10" s="114">
        <v>240749.69</v>
      </c>
      <c r="V10" s="114">
        <v>238273.23</v>
      </c>
      <c r="W10" s="112">
        <v>243344.196</v>
      </c>
      <c r="X10" s="106">
        <v>229936.95</v>
      </c>
      <c r="Y10" s="106">
        <v>228574.17</v>
      </c>
      <c r="Z10" s="106">
        <v>241617.52</v>
      </c>
      <c r="AA10" s="106">
        <v>240962.16</v>
      </c>
      <c r="AB10" s="106">
        <v>250900.56</v>
      </c>
      <c r="AC10" s="112">
        <v>238398.27200000003</v>
      </c>
      <c r="AD10" s="64">
        <v>236114.23</v>
      </c>
      <c r="AE10" s="64">
        <v>232493.19</v>
      </c>
      <c r="AF10" s="64">
        <v>234534.92</v>
      </c>
      <c r="AG10" s="112">
        <v>234380.78000000003</v>
      </c>
      <c r="AH10" s="106">
        <v>228678.42</v>
      </c>
      <c r="AI10" s="106">
        <v>228610.83</v>
      </c>
      <c r="AJ10" s="106">
        <v>225291.8</v>
      </c>
      <c r="AK10" s="106">
        <v>231281.86</v>
      </c>
      <c r="AL10" s="106">
        <v>231009.95</v>
      </c>
      <c r="AM10" s="112">
        <v>228974.57200000001</v>
      </c>
      <c r="AN10" s="106">
        <v>249211.38</v>
      </c>
      <c r="AO10" s="106">
        <v>239319.38</v>
      </c>
      <c r="AP10" s="106">
        <v>245808.48</v>
      </c>
      <c r="AQ10" s="112">
        <v>244779.74666666667</v>
      </c>
    </row>
    <row r="11" spans="1:782">
      <c r="A11" s="18" t="s">
        <v>180</v>
      </c>
      <c r="B11" s="106">
        <v>29951.14</v>
      </c>
      <c r="C11" s="106">
        <v>28536.86</v>
      </c>
      <c r="D11" s="106">
        <v>26400.52</v>
      </c>
      <c r="E11" s="106">
        <v>28515.1</v>
      </c>
      <c r="F11" s="112">
        <v>28350.904999999999</v>
      </c>
      <c r="G11" s="113">
        <v>27090.82</v>
      </c>
      <c r="H11" s="113">
        <v>25770.83</v>
      </c>
      <c r="I11" s="113">
        <v>27577.17</v>
      </c>
      <c r="J11" s="112">
        <v>26812.940000000002</v>
      </c>
      <c r="K11" s="113">
        <v>27654.720000000001</v>
      </c>
      <c r="L11" s="113">
        <v>26886.63</v>
      </c>
      <c r="M11" s="113">
        <v>27879.9</v>
      </c>
      <c r="N11" s="113">
        <v>26452.29</v>
      </c>
      <c r="O11" s="113">
        <v>29894.46</v>
      </c>
      <c r="P11" s="113">
        <v>28262.27</v>
      </c>
      <c r="Q11" s="112">
        <v>27838.37833333333</v>
      </c>
      <c r="R11" s="114">
        <v>26763.23</v>
      </c>
      <c r="S11" s="114">
        <v>26433.360000000001</v>
      </c>
      <c r="T11" s="114">
        <v>28784.62</v>
      </c>
      <c r="U11" s="114">
        <v>28612.560000000001</v>
      </c>
      <c r="V11" s="114">
        <v>27984.16</v>
      </c>
      <c r="W11" s="112">
        <v>27715.585999999999</v>
      </c>
      <c r="X11" s="106">
        <v>26004.02</v>
      </c>
      <c r="Y11" s="106">
        <v>25264.49</v>
      </c>
      <c r="Z11" s="106">
        <v>25133.16</v>
      </c>
      <c r="AA11" s="106">
        <v>27054.23</v>
      </c>
      <c r="AB11" s="106">
        <v>28061.69</v>
      </c>
      <c r="AC11" s="112">
        <v>26303.518</v>
      </c>
      <c r="AD11" s="64">
        <v>24219.89</v>
      </c>
      <c r="AE11" s="64">
        <v>24619.39</v>
      </c>
      <c r="AF11" s="64">
        <v>25534.59</v>
      </c>
      <c r="AG11" s="112">
        <v>24791.289999999997</v>
      </c>
      <c r="AH11" s="106">
        <v>26438.6</v>
      </c>
      <c r="AI11" s="106">
        <v>25827.1</v>
      </c>
      <c r="AJ11" s="106">
        <v>24697.03</v>
      </c>
      <c r="AK11" s="106">
        <v>26039.51</v>
      </c>
      <c r="AL11" s="106">
        <v>24920.89</v>
      </c>
      <c r="AM11" s="112">
        <v>25584.625999999997</v>
      </c>
      <c r="AN11" s="106">
        <v>27264.42</v>
      </c>
      <c r="AO11" s="106">
        <v>26675.81</v>
      </c>
      <c r="AP11" s="106">
        <v>28371.15</v>
      </c>
      <c r="AQ11" s="112">
        <v>27437.126666666667</v>
      </c>
    </row>
    <row r="12" spans="1:782">
      <c r="A12" s="18" t="s">
        <v>181</v>
      </c>
      <c r="B12" s="106">
        <v>114041.19</v>
      </c>
      <c r="C12" s="106">
        <v>111073.14</v>
      </c>
      <c r="D12" s="106">
        <v>105944.74</v>
      </c>
      <c r="E12" s="106">
        <v>108776.32000000001</v>
      </c>
      <c r="F12" s="112">
        <v>109958.8475</v>
      </c>
      <c r="G12" s="113">
        <v>106992.83</v>
      </c>
      <c r="H12" s="113">
        <v>99301.55</v>
      </c>
      <c r="I12" s="113">
        <v>107780.63</v>
      </c>
      <c r="J12" s="112">
        <v>104691.67</v>
      </c>
      <c r="K12" s="113">
        <v>102279.91</v>
      </c>
      <c r="L12" s="113">
        <v>105229.48</v>
      </c>
      <c r="M12" s="113">
        <v>109243.19</v>
      </c>
      <c r="N12" s="113">
        <v>102992.55</v>
      </c>
      <c r="O12" s="113">
        <v>119076.83</v>
      </c>
      <c r="P12" s="113">
        <v>110014.13</v>
      </c>
      <c r="Q12" s="112">
        <v>108139.34833333333</v>
      </c>
      <c r="R12" s="114">
        <v>106250.89</v>
      </c>
      <c r="S12" s="114">
        <v>98673.84</v>
      </c>
      <c r="T12" s="114">
        <v>108785.12</v>
      </c>
      <c r="U12" s="114">
        <v>107940.43</v>
      </c>
      <c r="V12" s="114">
        <v>109421.26</v>
      </c>
      <c r="W12" s="112">
        <v>106214.30799999999</v>
      </c>
      <c r="X12" s="106">
        <v>109935.95</v>
      </c>
      <c r="Y12" s="106">
        <v>106912.09</v>
      </c>
      <c r="Z12" s="106">
        <v>100484.79</v>
      </c>
      <c r="AA12" s="106">
        <v>109481.87</v>
      </c>
      <c r="AB12" s="106">
        <v>117879.72</v>
      </c>
      <c r="AC12" s="112">
        <v>108938.88399999999</v>
      </c>
      <c r="AD12" s="64">
        <v>94790.32</v>
      </c>
      <c r="AE12" s="64">
        <v>99799.23</v>
      </c>
      <c r="AF12" s="64">
        <v>104858.65</v>
      </c>
      <c r="AG12" s="112">
        <v>99816.066666666651</v>
      </c>
      <c r="AH12" s="106">
        <v>104246.61</v>
      </c>
      <c r="AI12" s="106">
        <v>102340.42</v>
      </c>
      <c r="AJ12" s="106">
        <v>96902.28</v>
      </c>
      <c r="AK12" s="106">
        <v>99935.71</v>
      </c>
      <c r="AL12" s="106">
        <v>98407.44</v>
      </c>
      <c r="AM12" s="112">
        <v>100366.492</v>
      </c>
      <c r="AN12" s="106">
        <v>98212.13</v>
      </c>
      <c r="AO12" s="106">
        <v>101767.25</v>
      </c>
      <c r="AP12" s="106">
        <v>105273.23</v>
      </c>
      <c r="AQ12" s="112">
        <v>101750.87</v>
      </c>
    </row>
    <row r="13" spans="1:782">
      <c r="A13" s="18" t="s">
        <v>182</v>
      </c>
      <c r="B13" s="106">
        <v>22245.67</v>
      </c>
      <c r="C13" s="106">
        <v>21295.69</v>
      </c>
      <c r="D13" s="106">
        <v>19510.439999999999</v>
      </c>
      <c r="E13" s="106">
        <v>20769.849999999999</v>
      </c>
      <c r="F13" s="112">
        <v>20955.412499999999</v>
      </c>
      <c r="G13" s="113">
        <v>21882.12</v>
      </c>
      <c r="H13" s="113">
        <v>20209.09</v>
      </c>
      <c r="I13" s="113">
        <v>20552.689999999999</v>
      </c>
      <c r="J13" s="112">
        <v>20881.3</v>
      </c>
      <c r="K13" s="113">
        <v>16155.02</v>
      </c>
      <c r="L13" s="113">
        <v>16674.73</v>
      </c>
      <c r="M13" s="113">
        <v>20653.53</v>
      </c>
      <c r="N13" s="113">
        <v>19872.669999999998</v>
      </c>
      <c r="O13" s="113">
        <v>23575.89</v>
      </c>
      <c r="P13" s="113">
        <v>17700.099999999999</v>
      </c>
      <c r="Q13" s="112">
        <v>19105.323333333334</v>
      </c>
      <c r="R13" s="114">
        <v>17892.05</v>
      </c>
      <c r="S13" s="114">
        <v>15665.5</v>
      </c>
      <c r="T13" s="114">
        <v>17932.09</v>
      </c>
      <c r="U13" s="114">
        <v>19153.21</v>
      </c>
      <c r="V13" s="114">
        <v>17685.02</v>
      </c>
      <c r="W13" s="112">
        <v>17665.574000000001</v>
      </c>
      <c r="X13" s="106">
        <v>21274.14</v>
      </c>
      <c r="Y13" s="106">
        <v>20566.48</v>
      </c>
      <c r="Z13" s="106">
        <v>19847.919999999998</v>
      </c>
      <c r="AA13" s="106">
        <v>19259.990000000002</v>
      </c>
      <c r="AB13" s="106">
        <v>21632.15</v>
      </c>
      <c r="AC13" s="112">
        <v>20516.135999999999</v>
      </c>
      <c r="AD13" s="64">
        <v>17690.169999999998</v>
      </c>
      <c r="AE13" s="64">
        <v>18418.86</v>
      </c>
      <c r="AF13" s="64">
        <v>20331.740000000002</v>
      </c>
      <c r="AG13" s="112">
        <v>18813.59</v>
      </c>
      <c r="AH13" s="106">
        <v>19676</v>
      </c>
      <c r="AI13" s="106">
        <v>19851.68</v>
      </c>
      <c r="AJ13" s="106">
        <v>18501.28</v>
      </c>
      <c r="AK13" s="106">
        <v>18883.330000000002</v>
      </c>
      <c r="AL13" s="106">
        <v>17978.11</v>
      </c>
      <c r="AM13" s="112">
        <v>18978.080000000002</v>
      </c>
      <c r="AN13" s="106">
        <v>16540.2</v>
      </c>
      <c r="AO13" s="106">
        <v>19352.97</v>
      </c>
      <c r="AP13" s="106">
        <v>17830.98</v>
      </c>
      <c r="AQ13" s="112">
        <v>17908.05</v>
      </c>
    </row>
    <row r="14" spans="1:782">
      <c r="A14" s="18" t="s">
        <v>183</v>
      </c>
      <c r="B14" s="106">
        <v>1366.74</v>
      </c>
      <c r="C14" s="106">
        <v>1373.47</v>
      </c>
      <c r="D14" s="106">
        <v>1180.6199999999999</v>
      </c>
      <c r="E14" s="106">
        <v>1143.51</v>
      </c>
      <c r="F14" s="112">
        <v>1266.085</v>
      </c>
      <c r="G14" s="113">
        <v>1248.45</v>
      </c>
      <c r="H14" s="113">
        <v>1068.71</v>
      </c>
      <c r="I14" s="113">
        <v>816.44</v>
      </c>
      <c r="J14" s="112">
        <v>1044.5333333333333</v>
      </c>
      <c r="K14" s="113">
        <v>324.45</v>
      </c>
      <c r="L14" s="113">
        <v>353.25</v>
      </c>
      <c r="M14" s="113">
        <v>1362.79</v>
      </c>
      <c r="N14" s="113">
        <v>1125.1600000000001</v>
      </c>
      <c r="O14" s="113">
        <v>1454.65</v>
      </c>
      <c r="P14" s="113">
        <v>580.95000000000005</v>
      </c>
      <c r="Q14" s="112">
        <v>866.875</v>
      </c>
      <c r="R14" s="114">
        <v>262.95</v>
      </c>
      <c r="S14" s="114">
        <v>257.45</v>
      </c>
      <c r="T14" s="114">
        <v>267.16000000000003</v>
      </c>
      <c r="U14" s="114">
        <v>299.87</v>
      </c>
      <c r="V14" s="114">
        <v>277.52</v>
      </c>
      <c r="W14" s="112">
        <v>272.98999999999995</v>
      </c>
      <c r="X14" s="106">
        <v>758.48</v>
      </c>
      <c r="Y14" s="106">
        <v>694.13</v>
      </c>
      <c r="Z14" s="106">
        <v>955</v>
      </c>
      <c r="AA14" s="106">
        <v>543.51</v>
      </c>
      <c r="AB14" s="106">
        <v>811.73</v>
      </c>
      <c r="AC14" s="112">
        <v>752.56999999999994</v>
      </c>
      <c r="AD14" s="64">
        <v>435.79</v>
      </c>
      <c r="AE14" s="64">
        <v>487.64</v>
      </c>
      <c r="AF14" s="64">
        <v>864.54</v>
      </c>
      <c r="AG14" s="112">
        <v>595.99</v>
      </c>
      <c r="AH14" s="106">
        <v>801.45</v>
      </c>
      <c r="AI14" s="106">
        <v>838.64</v>
      </c>
      <c r="AJ14" s="106">
        <v>721.36</v>
      </c>
      <c r="AK14" s="106">
        <v>736.15</v>
      </c>
      <c r="AL14" s="106">
        <v>763.53</v>
      </c>
      <c r="AM14" s="112">
        <v>772.226</v>
      </c>
      <c r="AN14" s="106">
        <v>288.55</v>
      </c>
      <c r="AO14" s="106">
        <v>312.52999999999997</v>
      </c>
      <c r="AP14" s="106">
        <v>273.7</v>
      </c>
      <c r="AQ14" s="112">
        <v>291.59333333333331</v>
      </c>
    </row>
    <row r="15" spans="1:782">
      <c r="A15" s="18" t="s">
        <v>184</v>
      </c>
      <c r="B15" s="106">
        <v>15923.5</v>
      </c>
      <c r="C15" s="106">
        <v>15554.12</v>
      </c>
      <c r="D15" s="106">
        <v>14588.9</v>
      </c>
      <c r="E15" s="106">
        <v>15284.73</v>
      </c>
      <c r="F15" s="112">
        <v>15337.8125</v>
      </c>
      <c r="G15" s="113">
        <v>17236.599999999999</v>
      </c>
      <c r="H15" s="113">
        <v>15996.54</v>
      </c>
      <c r="I15" s="113">
        <v>14935.56</v>
      </c>
      <c r="J15" s="112">
        <v>16056.233333333332</v>
      </c>
      <c r="K15" s="113">
        <v>9169.83</v>
      </c>
      <c r="L15" s="113">
        <v>7147.49</v>
      </c>
      <c r="M15" s="113">
        <v>17034.02</v>
      </c>
      <c r="N15" s="113">
        <v>16088.48</v>
      </c>
      <c r="O15" s="113">
        <v>19690.599999999999</v>
      </c>
      <c r="P15" s="113">
        <v>10637</v>
      </c>
      <c r="Q15" s="112">
        <v>13294.569999999998</v>
      </c>
      <c r="R15" s="114">
        <v>11947.3</v>
      </c>
      <c r="S15" s="114">
        <v>10267.719999999999</v>
      </c>
      <c r="T15" s="114">
        <v>11742.65</v>
      </c>
      <c r="U15" s="114">
        <v>12504.87</v>
      </c>
      <c r="V15" s="114">
        <v>12470.71</v>
      </c>
      <c r="W15" s="112">
        <v>11786.65</v>
      </c>
      <c r="X15" s="106">
        <v>16112.51</v>
      </c>
      <c r="Y15" s="106">
        <v>14657.01</v>
      </c>
      <c r="Z15" s="106">
        <v>14594.42</v>
      </c>
      <c r="AA15" s="106">
        <v>14255.41</v>
      </c>
      <c r="AB15" s="106">
        <v>15449.69</v>
      </c>
      <c r="AC15" s="112">
        <v>15013.808000000001</v>
      </c>
      <c r="AD15" s="64">
        <v>12741.21</v>
      </c>
      <c r="AE15" s="64">
        <v>12604.36</v>
      </c>
      <c r="AF15" s="64">
        <v>14350.72</v>
      </c>
      <c r="AG15" s="112">
        <v>13232.096666666666</v>
      </c>
      <c r="AH15" s="106">
        <v>15246.19</v>
      </c>
      <c r="AI15" s="106">
        <v>15463.39</v>
      </c>
      <c r="AJ15" s="106">
        <v>13900.89</v>
      </c>
      <c r="AK15" s="106">
        <v>14379.1</v>
      </c>
      <c r="AL15" s="106">
        <v>13428.49</v>
      </c>
      <c r="AM15" s="112">
        <v>14483.611999999999</v>
      </c>
      <c r="AN15" s="106">
        <v>11272.19</v>
      </c>
      <c r="AO15" s="106">
        <v>14285.91</v>
      </c>
      <c r="AP15" s="106">
        <v>11908.4</v>
      </c>
      <c r="AQ15" s="112">
        <v>12488.833333333334</v>
      </c>
    </row>
    <row r="16" spans="1:782">
      <c r="A16" s="18" t="s">
        <v>185</v>
      </c>
      <c r="B16" s="106">
        <v>1473.7</v>
      </c>
      <c r="C16" s="106">
        <v>1361.12</v>
      </c>
      <c r="D16" s="106">
        <v>1300.28</v>
      </c>
      <c r="E16" s="106">
        <v>1460.19</v>
      </c>
      <c r="F16" s="112">
        <v>1398.8224999999998</v>
      </c>
      <c r="G16" s="113">
        <v>1847.88</v>
      </c>
      <c r="H16" s="113">
        <v>1629.93</v>
      </c>
      <c r="I16" s="113">
        <v>1523.65</v>
      </c>
      <c r="J16" s="112">
        <v>1667.1533333333336</v>
      </c>
      <c r="K16" s="113">
        <v>590.28</v>
      </c>
      <c r="L16" s="113">
        <v>392.53</v>
      </c>
      <c r="M16" s="113">
        <v>1590.36</v>
      </c>
      <c r="N16" s="113">
        <v>1501.02</v>
      </c>
      <c r="O16" s="113">
        <v>2097.6799999999998</v>
      </c>
      <c r="P16" s="113">
        <v>814.61</v>
      </c>
      <c r="Q16" s="112">
        <v>1164.4133333333332</v>
      </c>
      <c r="R16" s="114">
        <v>1148.1400000000001</v>
      </c>
      <c r="S16" s="114">
        <v>966.33</v>
      </c>
      <c r="T16" s="114">
        <v>1137.29</v>
      </c>
      <c r="U16" s="114">
        <v>1290.55</v>
      </c>
      <c r="V16" s="114">
        <v>1194.23</v>
      </c>
      <c r="W16" s="112">
        <v>1147.3080000000002</v>
      </c>
      <c r="X16" s="106">
        <v>1672</v>
      </c>
      <c r="Y16" s="106">
        <v>1562.15</v>
      </c>
      <c r="Z16" s="106">
        <v>1570.97</v>
      </c>
      <c r="AA16" s="106">
        <v>1302.4000000000001</v>
      </c>
      <c r="AB16" s="106">
        <v>1470.64</v>
      </c>
      <c r="AC16" s="112">
        <v>1515.6320000000001</v>
      </c>
      <c r="AD16" s="64">
        <v>1289.79</v>
      </c>
      <c r="AE16" s="64">
        <v>1257.5999999999999</v>
      </c>
      <c r="AF16" s="64">
        <v>1419.3</v>
      </c>
      <c r="AG16" s="112">
        <v>1322.2299999999998</v>
      </c>
      <c r="AH16" s="106">
        <v>1594.9</v>
      </c>
      <c r="AI16" s="106">
        <v>1653.06</v>
      </c>
      <c r="AJ16" s="106">
        <v>1412.58</v>
      </c>
      <c r="AK16" s="106">
        <v>1504.32</v>
      </c>
      <c r="AL16" s="106">
        <v>1354.86</v>
      </c>
      <c r="AM16" s="112">
        <v>1503.944</v>
      </c>
      <c r="AN16" s="106">
        <v>1041.8599999999999</v>
      </c>
      <c r="AO16" s="106">
        <v>1508.48</v>
      </c>
      <c r="AP16" s="106">
        <v>1104.8900000000001</v>
      </c>
      <c r="AQ16" s="112">
        <v>1218.4100000000001</v>
      </c>
    </row>
    <row r="17" spans="1:46">
      <c r="A17" s="18" t="s">
        <v>186</v>
      </c>
      <c r="B17" s="106">
        <v>5247.83</v>
      </c>
      <c r="C17" s="106">
        <v>3833.29</v>
      </c>
      <c r="D17" s="106">
        <v>3950.49</v>
      </c>
      <c r="E17" s="106">
        <v>4905.3900000000003</v>
      </c>
      <c r="F17" s="112">
        <v>4484.25</v>
      </c>
      <c r="G17" s="113">
        <v>6658.49</v>
      </c>
      <c r="H17" s="113">
        <v>6067.25</v>
      </c>
      <c r="I17" s="113">
        <v>6340.48</v>
      </c>
      <c r="J17" s="112">
        <v>6355.4066666666668</v>
      </c>
      <c r="K17" s="113">
        <v>1419.36</v>
      </c>
      <c r="L17" s="113">
        <v>1046.43</v>
      </c>
      <c r="M17" s="113">
        <v>4791.4399999999996</v>
      </c>
      <c r="N17" s="113">
        <v>4894.07</v>
      </c>
      <c r="O17" s="113">
        <v>6564.25</v>
      </c>
      <c r="P17" s="113">
        <v>2336.58</v>
      </c>
      <c r="Q17" s="112">
        <v>3508.688333333333</v>
      </c>
      <c r="R17" s="114">
        <v>4804.78</v>
      </c>
      <c r="S17" s="114">
        <v>3915.46</v>
      </c>
      <c r="T17" s="114">
        <v>4740.5200000000004</v>
      </c>
      <c r="U17" s="114">
        <v>5524.32</v>
      </c>
      <c r="V17" s="114">
        <v>5232.55</v>
      </c>
      <c r="W17" s="112">
        <v>4843.5259999999998</v>
      </c>
      <c r="X17" s="106">
        <v>6961.06</v>
      </c>
      <c r="Y17" s="106">
        <v>6324.66</v>
      </c>
      <c r="Z17" s="106">
        <v>5982.11</v>
      </c>
      <c r="AA17" s="106">
        <v>4501.3599999999997</v>
      </c>
      <c r="AB17" s="106">
        <v>5261.06</v>
      </c>
      <c r="AC17" s="112">
        <v>5806.0500000000011</v>
      </c>
      <c r="AD17" s="64">
        <v>5221.96</v>
      </c>
      <c r="AE17" s="64">
        <v>4578.53</v>
      </c>
      <c r="AF17" s="64">
        <v>5110.7700000000004</v>
      </c>
      <c r="AG17" s="112">
        <v>4970.42</v>
      </c>
      <c r="AH17" s="106">
        <v>6413.87</v>
      </c>
      <c r="AI17" s="106">
        <v>6677.22</v>
      </c>
      <c r="AJ17" s="106">
        <v>5643.99</v>
      </c>
      <c r="AK17" s="106">
        <v>6138.73</v>
      </c>
      <c r="AL17" s="106">
        <v>5905.89</v>
      </c>
      <c r="AM17" s="112">
        <v>6155.9400000000005</v>
      </c>
      <c r="AN17" s="106">
        <v>4313.95</v>
      </c>
      <c r="AO17" s="106">
        <v>6798.52</v>
      </c>
      <c r="AP17" s="106">
        <v>4325.66</v>
      </c>
      <c r="AQ17" s="112">
        <v>5146.043333333334</v>
      </c>
    </row>
    <row r="18" spans="1:46">
      <c r="A18" s="18" t="s">
        <v>187</v>
      </c>
      <c r="B18" s="106">
        <v>528.03</v>
      </c>
      <c r="C18" s="106">
        <v>311.77</v>
      </c>
      <c r="D18" s="106">
        <v>352.79</v>
      </c>
      <c r="E18" s="106">
        <v>487.73</v>
      </c>
      <c r="F18" s="112">
        <v>420.08</v>
      </c>
      <c r="G18" s="113">
        <v>633.30999999999995</v>
      </c>
      <c r="H18" s="113">
        <v>620.66</v>
      </c>
      <c r="I18" s="113">
        <v>752.61</v>
      </c>
      <c r="J18" s="112">
        <v>668.86</v>
      </c>
      <c r="K18" s="113">
        <v>102.98</v>
      </c>
      <c r="L18" s="110">
        <v>85.5</v>
      </c>
      <c r="M18" s="113">
        <v>385.94</v>
      </c>
      <c r="N18" s="113">
        <v>400.2</v>
      </c>
      <c r="O18" s="113">
        <v>520.35</v>
      </c>
      <c r="P18" s="113">
        <v>180.26</v>
      </c>
      <c r="Q18" s="112">
        <v>279.20500000000004</v>
      </c>
      <c r="R18" s="114">
        <v>656.24</v>
      </c>
      <c r="S18" s="114">
        <v>476.47</v>
      </c>
      <c r="T18" s="114">
        <v>607.91</v>
      </c>
      <c r="U18" s="114">
        <v>835.88</v>
      </c>
      <c r="V18" s="114">
        <v>717.94</v>
      </c>
      <c r="W18" s="112">
        <v>658.88800000000003</v>
      </c>
      <c r="X18" s="106">
        <v>746.27</v>
      </c>
      <c r="Y18" s="106">
        <v>703.6</v>
      </c>
      <c r="Z18" s="106">
        <v>655.8</v>
      </c>
      <c r="AA18" s="106">
        <v>503.54</v>
      </c>
      <c r="AB18" s="106">
        <v>555.36</v>
      </c>
      <c r="AC18" s="112">
        <v>632.91399999999999</v>
      </c>
      <c r="AD18" s="64">
        <v>588.29</v>
      </c>
      <c r="AE18" s="64">
        <v>431.07</v>
      </c>
      <c r="AF18" s="64">
        <v>553.38</v>
      </c>
      <c r="AG18" s="112">
        <v>524.24666666666656</v>
      </c>
      <c r="AH18" s="106">
        <v>791.65</v>
      </c>
      <c r="AI18" s="106">
        <v>800.1</v>
      </c>
      <c r="AJ18" s="106">
        <v>581.91</v>
      </c>
      <c r="AK18" s="106">
        <v>657.99</v>
      </c>
      <c r="AL18" s="106">
        <v>636.07000000000005</v>
      </c>
      <c r="AM18" s="112">
        <v>693.54399999999998</v>
      </c>
      <c r="AN18" s="106">
        <v>506.28</v>
      </c>
      <c r="AO18" s="106">
        <v>889.7</v>
      </c>
      <c r="AP18" s="106">
        <v>494.83</v>
      </c>
      <c r="AQ18" s="112">
        <v>630.27</v>
      </c>
    </row>
    <row r="19" spans="1:46">
      <c r="A19" s="18" t="s">
        <v>188</v>
      </c>
      <c r="B19" s="106">
        <v>702.65</v>
      </c>
      <c r="C19" s="106">
        <v>397.66</v>
      </c>
      <c r="D19" s="106">
        <v>455.61</v>
      </c>
      <c r="E19" s="106">
        <v>692.62</v>
      </c>
      <c r="F19" s="112">
        <v>562.13499999999999</v>
      </c>
      <c r="G19" s="113">
        <v>677.3</v>
      </c>
      <c r="H19" s="113">
        <v>811.04</v>
      </c>
      <c r="I19" s="113">
        <v>1100.6600000000001</v>
      </c>
      <c r="J19" s="112">
        <v>863</v>
      </c>
      <c r="K19" s="113">
        <v>108.01</v>
      </c>
      <c r="L19" s="113">
        <v>100.32</v>
      </c>
      <c r="M19" s="113">
        <v>465.63</v>
      </c>
      <c r="N19" s="113">
        <v>441.16</v>
      </c>
      <c r="O19" s="113">
        <v>625.91</v>
      </c>
      <c r="P19" s="113">
        <v>206.49</v>
      </c>
      <c r="Q19" s="112">
        <v>324.5866666666667</v>
      </c>
      <c r="R19" s="114">
        <v>1185.18</v>
      </c>
      <c r="S19" s="114">
        <v>733.79</v>
      </c>
      <c r="T19" s="114">
        <v>1121.6099999999999</v>
      </c>
      <c r="U19" s="114">
        <v>1688.08</v>
      </c>
      <c r="V19" s="114">
        <v>1286.0999999999999</v>
      </c>
      <c r="W19" s="112">
        <v>1202.952</v>
      </c>
      <c r="X19" s="106">
        <v>1036.2</v>
      </c>
      <c r="Y19" s="106">
        <v>1015.1</v>
      </c>
      <c r="Z19" s="106">
        <v>1005.59</v>
      </c>
      <c r="AA19" s="106">
        <v>658.38</v>
      </c>
      <c r="AB19" s="106">
        <v>811.91</v>
      </c>
      <c r="AC19" s="112">
        <v>905.43600000000004</v>
      </c>
      <c r="AD19" s="64">
        <v>844.29</v>
      </c>
      <c r="AE19" s="64">
        <v>480.07</v>
      </c>
      <c r="AF19" s="64">
        <v>744.92</v>
      </c>
      <c r="AG19" s="112">
        <v>689.75999999999988</v>
      </c>
      <c r="AH19" s="106">
        <v>1066.78</v>
      </c>
      <c r="AI19" s="106">
        <v>1097.3399999999999</v>
      </c>
      <c r="AJ19" s="106">
        <v>677.36</v>
      </c>
      <c r="AK19" s="106">
        <v>847.08</v>
      </c>
      <c r="AL19" s="106">
        <v>857.98</v>
      </c>
      <c r="AM19" s="112">
        <v>909.30799999999999</v>
      </c>
      <c r="AN19" s="106">
        <v>792.49</v>
      </c>
      <c r="AO19" s="106">
        <v>1455.81</v>
      </c>
      <c r="AP19" s="106">
        <v>705.88</v>
      </c>
      <c r="AQ19" s="112">
        <v>984.7266666666668</v>
      </c>
    </row>
    <row r="20" spans="1:46">
      <c r="A20" s="18" t="s">
        <v>189</v>
      </c>
      <c r="B20" s="54">
        <v>40.58</v>
      </c>
      <c r="C20" s="54">
        <v>25.49</v>
      </c>
      <c r="D20" s="54">
        <v>28.2</v>
      </c>
      <c r="E20" s="54">
        <v>44.47</v>
      </c>
      <c r="F20" s="108">
        <v>34.685000000000002</v>
      </c>
      <c r="G20" s="110">
        <v>36.76</v>
      </c>
      <c r="H20" s="110">
        <v>50.59</v>
      </c>
      <c r="I20" s="110">
        <v>78.55</v>
      </c>
      <c r="J20" s="108">
        <v>55.29999999999999</v>
      </c>
      <c r="K20" s="109">
        <v>4.8899999999999997</v>
      </c>
      <c r="L20" s="109">
        <v>5.53</v>
      </c>
      <c r="M20" s="110">
        <v>30.05</v>
      </c>
      <c r="N20" s="110">
        <v>26.25</v>
      </c>
      <c r="O20" s="110">
        <v>41.84</v>
      </c>
      <c r="P20" s="110">
        <v>11.62</v>
      </c>
      <c r="Q20" s="108">
        <v>20.03</v>
      </c>
      <c r="R20" s="111">
        <v>97.04</v>
      </c>
      <c r="S20" s="111">
        <v>50.96</v>
      </c>
      <c r="T20" s="111">
        <v>98.89</v>
      </c>
      <c r="U20" s="114">
        <v>166.75</v>
      </c>
      <c r="V20" s="114">
        <v>103.08</v>
      </c>
      <c r="W20" s="112">
        <v>103.34400000000001</v>
      </c>
      <c r="X20" s="54">
        <v>62.28</v>
      </c>
      <c r="Y20" s="54">
        <v>65.66</v>
      </c>
      <c r="Z20" s="54">
        <v>69.12</v>
      </c>
      <c r="AA20" s="54">
        <v>39.35</v>
      </c>
      <c r="AB20" s="54">
        <v>52.22</v>
      </c>
      <c r="AC20" s="108">
        <v>57.725999999999999</v>
      </c>
      <c r="AD20" s="99">
        <v>63.65</v>
      </c>
      <c r="AE20" s="99">
        <v>27.26</v>
      </c>
      <c r="AF20" s="99">
        <v>50.17</v>
      </c>
      <c r="AG20" s="108">
        <v>47.026666666666664</v>
      </c>
      <c r="AH20" s="54">
        <v>69.19</v>
      </c>
      <c r="AI20" s="54">
        <v>73.09</v>
      </c>
      <c r="AJ20" s="54">
        <v>41.99</v>
      </c>
      <c r="AK20" s="54">
        <v>52.87</v>
      </c>
      <c r="AL20" s="54">
        <v>51.07</v>
      </c>
      <c r="AM20" s="108">
        <v>57.64200000000001</v>
      </c>
      <c r="AN20" s="54">
        <v>57.58</v>
      </c>
      <c r="AO20" s="106">
        <v>106.15</v>
      </c>
      <c r="AP20" s="54">
        <v>47.63</v>
      </c>
      <c r="AQ20" s="108">
        <v>70.453333333333333</v>
      </c>
    </row>
    <row r="21" spans="1:46">
      <c r="A21" s="18" t="s">
        <v>190</v>
      </c>
      <c r="B21" s="106">
        <v>121.9</v>
      </c>
      <c r="C21" s="54">
        <v>92.61</v>
      </c>
      <c r="D21" s="54">
        <v>91.68</v>
      </c>
      <c r="E21" s="106">
        <v>150.26</v>
      </c>
      <c r="F21" s="112">
        <v>114.1125</v>
      </c>
      <c r="G21" s="113">
        <v>134.07</v>
      </c>
      <c r="H21" s="113">
        <v>176.69</v>
      </c>
      <c r="I21" s="113">
        <v>269.13</v>
      </c>
      <c r="J21" s="112">
        <v>193.29666666666665</v>
      </c>
      <c r="K21" s="110">
        <v>15.59</v>
      </c>
      <c r="L21" s="110">
        <v>17.920000000000002</v>
      </c>
      <c r="M21" s="110">
        <v>94.64</v>
      </c>
      <c r="N21" s="110">
        <v>87.17</v>
      </c>
      <c r="O21" s="110">
        <v>134</v>
      </c>
      <c r="P21" s="110">
        <v>36.29</v>
      </c>
      <c r="Q21" s="108">
        <v>64.268333333333331</v>
      </c>
      <c r="R21" s="114">
        <v>401.31</v>
      </c>
      <c r="S21" s="114">
        <v>170.13</v>
      </c>
      <c r="T21" s="114">
        <v>407.18</v>
      </c>
      <c r="U21" s="114">
        <v>856.59</v>
      </c>
      <c r="V21" s="114">
        <v>417.81</v>
      </c>
      <c r="W21" s="112">
        <v>450.60399999999998</v>
      </c>
      <c r="X21" s="106">
        <v>209.08</v>
      </c>
      <c r="Y21" s="106">
        <v>218.35</v>
      </c>
      <c r="Z21" s="106">
        <v>240.88</v>
      </c>
      <c r="AA21" s="106">
        <v>128.69999999999999</v>
      </c>
      <c r="AB21" s="106">
        <v>186.77</v>
      </c>
      <c r="AC21" s="112">
        <v>196.756</v>
      </c>
      <c r="AD21" s="64">
        <v>233.98</v>
      </c>
      <c r="AE21" s="99">
        <v>82.13</v>
      </c>
      <c r="AF21" s="64">
        <v>161.22</v>
      </c>
      <c r="AG21" s="112">
        <v>159.11000000000001</v>
      </c>
      <c r="AH21" s="106">
        <v>230.42</v>
      </c>
      <c r="AI21" s="106">
        <v>249.85</v>
      </c>
      <c r="AJ21" s="106">
        <v>141.19999999999999</v>
      </c>
      <c r="AK21" s="106">
        <v>166.25</v>
      </c>
      <c r="AL21" s="106">
        <v>147.94999999999999</v>
      </c>
      <c r="AM21" s="112">
        <v>187.13400000000001</v>
      </c>
      <c r="AN21" s="106">
        <v>250.48</v>
      </c>
      <c r="AO21" s="106">
        <v>358.62</v>
      </c>
      <c r="AP21" s="106">
        <v>164</v>
      </c>
      <c r="AQ21" s="112">
        <v>257.7</v>
      </c>
    </row>
    <row r="22" spans="1:46">
      <c r="A22" s="18" t="s">
        <v>191</v>
      </c>
      <c r="B22" s="48">
        <v>8.5</v>
      </c>
      <c r="C22" s="48">
        <v>8.2899999999999991</v>
      </c>
      <c r="D22" s="48">
        <v>6.95</v>
      </c>
      <c r="E22" s="54">
        <v>11.53</v>
      </c>
      <c r="F22" s="41">
        <v>8.817499999999999</v>
      </c>
      <c r="G22" s="110">
        <v>12.53</v>
      </c>
      <c r="H22" s="110">
        <v>14.98</v>
      </c>
      <c r="I22" s="110">
        <v>21.34</v>
      </c>
      <c r="J22" s="108">
        <v>16.283333333333331</v>
      </c>
      <c r="K22" s="109">
        <v>0.94599999999999995</v>
      </c>
      <c r="L22" s="109">
        <v>1.552</v>
      </c>
      <c r="M22" s="109">
        <v>7.26</v>
      </c>
      <c r="N22" s="109">
        <v>7.16</v>
      </c>
      <c r="O22" s="110">
        <v>10.66</v>
      </c>
      <c r="P22" s="109">
        <v>2.52</v>
      </c>
      <c r="Q22" s="41">
        <v>5.0163333333333329</v>
      </c>
      <c r="R22" s="111">
        <v>35.869999999999997</v>
      </c>
      <c r="S22" s="111">
        <v>14.04</v>
      </c>
      <c r="T22" s="111">
        <v>39.380000000000003</v>
      </c>
      <c r="U22" s="114">
        <v>99.52</v>
      </c>
      <c r="V22" s="111">
        <v>34.21</v>
      </c>
      <c r="W22" s="108">
        <v>44.603999999999999</v>
      </c>
      <c r="X22" s="54">
        <v>16.03</v>
      </c>
      <c r="Y22" s="54">
        <v>15.34</v>
      </c>
      <c r="Z22" s="54">
        <v>17.43</v>
      </c>
      <c r="AA22" s="48">
        <v>7.45</v>
      </c>
      <c r="AB22" s="54">
        <v>15.7</v>
      </c>
      <c r="AC22" s="108">
        <v>14.39</v>
      </c>
      <c r="AD22" s="99">
        <v>20.39</v>
      </c>
      <c r="AE22" s="49">
        <v>6.2</v>
      </c>
      <c r="AF22" s="99">
        <v>13.34</v>
      </c>
      <c r="AG22" s="108">
        <v>13.31</v>
      </c>
      <c r="AH22" s="54">
        <v>15.99</v>
      </c>
      <c r="AI22" s="54">
        <v>17.96</v>
      </c>
      <c r="AJ22" s="54">
        <v>16.809999999999999</v>
      </c>
      <c r="AK22" s="54">
        <v>12.27</v>
      </c>
      <c r="AL22" s="54">
        <v>10.039999999999999</v>
      </c>
      <c r="AM22" s="108">
        <v>14.613999999999999</v>
      </c>
      <c r="AN22" s="54">
        <v>26.83</v>
      </c>
      <c r="AO22" s="54">
        <v>27.26</v>
      </c>
      <c r="AP22" s="54">
        <v>12.77</v>
      </c>
      <c r="AQ22" s="108">
        <v>22.286666666666665</v>
      </c>
    </row>
    <row r="23" spans="1:46">
      <c r="A23" s="18" t="s">
        <v>194</v>
      </c>
      <c r="B23" s="106">
        <v>255.77</v>
      </c>
      <c r="C23" s="106">
        <v>212.89</v>
      </c>
      <c r="D23" s="106">
        <v>235.53</v>
      </c>
      <c r="E23" s="106">
        <v>231.03</v>
      </c>
      <c r="F23" s="112">
        <v>233.80499999999998</v>
      </c>
      <c r="G23" s="113">
        <v>195.29</v>
      </c>
      <c r="H23" s="113">
        <v>196.76</v>
      </c>
      <c r="I23" s="113">
        <v>252.7</v>
      </c>
      <c r="J23" s="112">
        <v>214.91666666666666</v>
      </c>
      <c r="K23" s="110">
        <v>73.290000000000006</v>
      </c>
      <c r="L23" s="113">
        <v>104.84</v>
      </c>
      <c r="M23" s="113">
        <v>186.45</v>
      </c>
      <c r="N23" s="113">
        <v>163.91</v>
      </c>
      <c r="O23" s="113">
        <v>280.75</v>
      </c>
      <c r="P23" s="110">
        <v>95.7</v>
      </c>
      <c r="Q23" s="112">
        <v>150.82333333333335</v>
      </c>
      <c r="R23" s="114">
        <v>144.19999999999999</v>
      </c>
      <c r="S23" s="114">
        <v>111.48</v>
      </c>
      <c r="T23" s="114">
        <v>189.7</v>
      </c>
      <c r="U23" s="114">
        <v>728.03</v>
      </c>
      <c r="V23" s="114">
        <v>164.14</v>
      </c>
      <c r="W23" s="112">
        <v>267.50999999999993</v>
      </c>
      <c r="X23" s="106">
        <v>275.91000000000003</v>
      </c>
      <c r="Y23" s="106">
        <v>307.63</v>
      </c>
      <c r="Z23" s="106">
        <v>281.25</v>
      </c>
      <c r="AA23" s="106">
        <v>302.01</v>
      </c>
      <c r="AB23" s="106">
        <v>292.7</v>
      </c>
      <c r="AC23" s="112">
        <v>291.89999999999998</v>
      </c>
      <c r="AD23" s="64">
        <v>238.75</v>
      </c>
      <c r="AE23" s="64">
        <v>217.73</v>
      </c>
      <c r="AF23" s="64">
        <v>240.91</v>
      </c>
      <c r="AG23" s="116">
        <v>232.46333333333334</v>
      </c>
      <c r="AH23" s="106">
        <v>253.3</v>
      </c>
      <c r="AI23" s="106">
        <v>261.8</v>
      </c>
      <c r="AJ23" s="106">
        <v>223.69</v>
      </c>
      <c r="AK23" s="106">
        <v>243.54</v>
      </c>
      <c r="AL23" s="106">
        <v>237.94</v>
      </c>
      <c r="AM23" s="112">
        <v>244.054</v>
      </c>
      <c r="AN23" s="106">
        <v>589.24</v>
      </c>
      <c r="AO23" s="106">
        <v>213.7</v>
      </c>
      <c r="AP23" s="54">
        <v>98.24</v>
      </c>
      <c r="AQ23" s="112">
        <v>300.39333333333337</v>
      </c>
    </row>
    <row r="24" spans="1:46">
      <c r="A24" s="18" t="s">
        <v>195</v>
      </c>
      <c r="B24" s="106">
        <v>33030.89</v>
      </c>
      <c r="C24" s="106">
        <v>41111.39</v>
      </c>
      <c r="D24" s="106">
        <v>40073.5</v>
      </c>
      <c r="E24" s="106">
        <v>41117.72</v>
      </c>
      <c r="F24" s="116">
        <v>38833.375</v>
      </c>
      <c r="G24" s="113">
        <v>37612.300000000003</v>
      </c>
      <c r="H24" s="113">
        <v>40773.1</v>
      </c>
      <c r="I24" s="113">
        <v>34775.29</v>
      </c>
      <c r="J24" s="116">
        <v>37720.230000000003</v>
      </c>
      <c r="K24" s="113">
        <v>46429.75</v>
      </c>
      <c r="L24" s="113">
        <v>46875.32</v>
      </c>
      <c r="M24" s="113">
        <v>36921.43</v>
      </c>
      <c r="N24" s="113">
        <v>43239.8</v>
      </c>
      <c r="O24" s="113">
        <v>49941.25</v>
      </c>
      <c r="P24" s="113">
        <v>48814.84</v>
      </c>
      <c r="Q24" s="116">
        <v>45370.398333333338</v>
      </c>
      <c r="R24" s="114">
        <v>37119.78</v>
      </c>
      <c r="S24" s="114">
        <v>37205.83</v>
      </c>
      <c r="T24" s="114">
        <v>34310.129999999997</v>
      </c>
      <c r="U24" s="114">
        <v>37794.050000000003</v>
      </c>
      <c r="V24" s="114">
        <v>36445.040000000001</v>
      </c>
      <c r="W24" s="116">
        <v>36574.966</v>
      </c>
      <c r="X24" s="106">
        <v>36095.08</v>
      </c>
      <c r="Y24" s="106">
        <v>38563.57</v>
      </c>
      <c r="Z24" s="106">
        <v>34820.92</v>
      </c>
      <c r="AA24" s="106">
        <v>33049.089999999997</v>
      </c>
      <c r="AB24" s="106">
        <v>37602.720000000001</v>
      </c>
      <c r="AC24" s="116">
        <v>36026.275999999998</v>
      </c>
      <c r="AD24" s="64">
        <v>38148.57</v>
      </c>
      <c r="AE24" s="64">
        <v>42985.54</v>
      </c>
      <c r="AF24" s="64">
        <v>40535.089999999997</v>
      </c>
      <c r="AG24" s="116">
        <v>40556.400000000001</v>
      </c>
      <c r="AH24" s="106">
        <v>34996.76</v>
      </c>
      <c r="AI24" s="106">
        <v>35221.040000000001</v>
      </c>
      <c r="AJ24" s="106">
        <v>36662.879999999997</v>
      </c>
      <c r="AK24" s="106">
        <v>39120.17</v>
      </c>
      <c r="AL24" s="106">
        <v>38520</v>
      </c>
      <c r="AM24" s="112">
        <v>36904.17</v>
      </c>
      <c r="AN24" s="106">
        <v>74638.03</v>
      </c>
      <c r="AO24" s="106">
        <v>41594.36</v>
      </c>
      <c r="AP24" s="106">
        <v>48306.78</v>
      </c>
      <c r="AQ24" s="112">
        <v>54846.389999999992</v>
      </c>
    </row>
    <row r="25" spans="1:46">
      <c r="A25" s="18" t="s">
        <v>196</v>
      </c>
      <c r="B25" s="106">
        <v>8043.1</v>
      </c>
      <c r="C25" s="106">
        <v>6728.72</v>
      </c>
      <c r="D25" s="106">
        <v>7831.26</v>
      </c>
      <c r="E25" s="106">
        <v>8109.54</v>
      </c>
      <c r="F25" s="116">
        <v>7678.1550000000007</v>
      </c>
      <c r="G25" s="113">
        <v>6820.77</v>
      </c>
      <c r="H25" s="113">
        <v>6829.91</v>
      </c>
      <c r="I25" s="113">
        <v>8271.61</v>
      </c>
      <c r="J25" s="116">
        <v>7307.43</v>
      </c>
      <c r="K25" s="113">
        <v>2509.31</v>
      </c>
      <c r="L25" s="113">
        <v>3599.49</v>
      </c>
      <c r="M25" s="113">
        <v>5459.6</v>
      </c>
      <c r="N25" s="113">
        <v>5258.66</v>
      </c>
      <c r="O25" s="113">
        <v>9163.91</v>
      </c>
      <c r="P25" s="113">
        <v>3207.69</v>
      </c>
      <c r="Q25" s="116">
        <v>4866.4433333333327</v>
      </c>
      <c r="R25" s="114">
        <v>4132.91</v>
      </c>
      <c r="S25" s="114">
        <v>3538.4</v>
      </c>
      <c r="T25" s="114">
        <v>6187.3</v>
      </c>
      <c r="U25" s="114">
        <v>4174.79</v>
      </c>
      <c r="V25" s="114">
        <v>4722.1000000000004</v>
      </c>
      <c r="W25" s="116">
        <v>4551.1000000000004</v>
      </c>
      <c r="X25" s="106">
        <v>9100.2999999999993</v>
      </c>
      <c r="Y25" s="106">
        <v>10025.58</v>
      </c>
      <c r="Z25" s="106">
        <v>8506.0400000000009</v>
      </c>
      <c r="AA25" s="106">
        <v>9867.3700000000008</v>
      </c>
      <c r="AB25" s="106">
        <v>9434.52</v>
      </c>
      <c r="AC25" s="116">
        <v>9386.7619999999988</v>
      </c>
      <c r="AD25" s="64">
        <v>7921.16</v>
      </c>
      <c r="AE25" s="64">
        <v>7007.64</v>
      </c>
      <c r="AF25" s="64">
        <v>8164.58</v>
      </c>
      <c r="AG25" s="116">
        <v>7697.7933333333322</v>
      </c>
      <c r="AH25" s="106">
        <v>8301.26</v>
      </c>
      <c r="AI25" s="106">
        <v>8386.73</v>
      </c>
      <c r="AJ25" s="106">
        <v>7356.28</v>
      </c>
      <c r="AK25" s="106">
        <v>8384.18</v>
      </c>
      <c r="AL25" s="106">
        <v>7695.98</v>
      </c>
      <c r="AM25" s="116">
        <v>8024.8859999999986</v>
      </c>
      <c r="AN25" s="106">
        <v>4826.96</v>
      </c>
      <c r="AO25" s="106">
        <v>7221.4</v>
      </c>
      <c r="AP25" s="106">
        <v>3351.79</v>
      </c>
      <c r="AQ25" s="116">
        <v>5133.3833333333341</v>
      </c>
    </row>
    <row r="26" spans="1:46">
      <c r="A26" s="21" t="s">
        <v>197</v>
      </c>
      <c r="B26" s="106">
        <v>517085.78</v>
      </c>
      <c r="C26" s="106">
        <v>508434.18</v>
      </c>
      <c r="D26" s="106">
        <v>490209.7</v>
      </c>
      <c r="E26" s="106">
        <v>508548.75</v>
      </c>
      <c r="F26" s="116">
        <v>506069.60249999998</v>
      </c>
      <c r="G26" s="106">
        <v>476949.98</v>
      </c>
      <c r="H26" s="106">
        <v>453781.91000000003</v>
      </c>
      <c r="I26" s="106">
        <v>491470.8</v>
      </c>
      <c r="J26" s="116">
        <v>474067.5633333333</v>
      </c>
      <c r="K26" s="106">
        <v>488613.34000000008</v>
      </c>
      <c r="L26" s="106">
        <v>486394.48</v>
      </c>
      <c r="M26" s="106">
        <v>492719.83</v>
      </c>
      <c r="N26" s="106">
        <v>467097.3</v>
      </c>
      <c r="O26" s="106">
        <v>520855.83000000007</v>
      </c>
      <c r="P26" s="106">
        <v>516456.22000000003</v>
      </c>
      <c r="Q26" s="116">
        <v>495356.16666666674</v>
      </c>
      <c r="R26" s="106">
        <v>504545.68</v>
      </c>
      <c r="S26" s="106">
        <v>503084.97</v>
      </c>
      <c r="T26" s="106">
        <v>506749.32999999996</v>
      </c>
      <c r="U26" s="106">
        <v>500247.83999999997</v>
      </c>
      <c r="V26" s="106">
        <v>500008.81</v>
      </c>
      <c r="W26" s="116">
        <v>502927.326</v>
      </c>
      <c r="X26" s="106">
        <v>483078.12000000005</v>
      </c>
      <c r="Y26" s="106">
        <v>468228.43999999994</v>
      </c>
      <c r="Z26" s="106">
        <v>477555.50999999995</v>
      </c>
      <c r="AA26" s="106">
        <v>500575.89</v>
      </c>
      <c r="AB26" s="106">
        <v>518210.28</v>
      </c>
      <c r="AC26" s="116">
        <v>489529.64800000004</v>
      </c>
      <c r="AD26" s="106">
        <v>459860.96</v>
      </c>
      <c r="AE26" s="106">
        <v>468703.95</v>
      </c>
      <c r="AF26" s="106">
        <v>478035.19000000006</v>
      </c>
      <c r="AG26" s="116">
        <v>468866.7</v>
      </c>
      <c r="AH26" s="106">
        <v>470839.57999999996</v>
      </c>
      <c r="AI26" s="106">
        <v>478691.59999999992</v>
      </c>
      <c r="AJ26" s="106">
        <v>456793.33999999997</v>
      </c>
      <c r="AK26" s="106">
        <v>474563.11000000004</v>
      </c>
      <c r="AL26" s="106">
        <v>470542.45</v>
      </c>
      <c r="AM26" s="116">
        <v>470286.016</v>
      </c>
      <c r="AN26" s="106">
        <v>506701.93</v>
      </c>
      <c r="AO26" s="106">
        <v>487668.5</v>
      </c>
      <c r="AP26" s="106">
        <v>509404.55000000005</v>
      </c>
      <c r="AQ26" s="116">
        <v>501258.32666666666</v>
      </c>
    </row>
    <row r="27" spans="1:46">
      <c r="A27" s="21" t="s">
        <v>198</v>
      </c>
      <c r="B27" s="106">
        <v>21121.39</v>
      </c>
      <c r="C27" s="106">
        <v>13095.18</v>
      </c>
      <c r="D27" s="106">
        <v>14559.64</v>
      </c>
      <c r="E27" s="106">
        <v>19495.28</v>
      </c>
      <c r="F27" s="116">
        <v>17067.872499999998</v>
      </c>
      <c r="G27" s="106">
        <v>23336.019999999997</v>
      </c>
      <c r="H27" s="106">
        <v>23142.190000000002</v>
      </c>
      <c r="I27" s="106">
        <v>27022.109999999997</v>
      </c>
      <c r="J27" s="116">
        <v>24500.106666666663</v>
      </c>
      <c r="K27" s="106">
        <v>4812.9459999999999</v>
      </c>
      <c r="L27" s="106">
        <v>3550.5320000000002</v>
      </c>
      <c r="M27" s="106">
        <v>16552.21</v>
      </c>
      <c r="N27" s="106">
        <v>16576.28</v>
      </c>
      <c r="O27" s="106">
        <v>22561.72</v>
      </c>
      <c r="P27" s="106">
        <v>7965.5599999999995</v>
      </c>
      <c r="Q27" s="116">
        <v>12003.207999999999</v>
      </c>
      <c r="R27" s="106">
        <v>23411.22</v>
      </c>
      <c r="S27" s="106">
        <v>17628.04</v>
      </c>
      <c r="T27" s="106">
        <v>22849.31</v>
      </c>
      <c r="U27" s="106">
        <v>28796.79</v>
      </c>
      <c r="V27" s="106">
        <v>26013.29</v>
      </c>
      <c r="W27" s="116">
        <v>23739.730000000003</v>
      </c>
      <c r="X27" s="106">
        <v>29590.510000000002</v>
      </c>
      <c r="Y27" s="106">
        <v>27451.63</v>
      </c>
      <c r="Z27" s="106">
        <v>25661.71</v>
      </c>
      <c r="AA27" s="106">
        <v>19296.849999999999</v>
      </c>
      <c r="AB27" s="106">
        <v>22028.97</v>
      </c>
      <c r="AC27" s="116">
        <v>24805.934000000001</v>
      </c>
      <c r="AD27" s="106">
        <v>22416.229999999996</v>
      </c>
      <c r="AE27" s="106">
        <v>17245.21</v>
      </c>
      <c r="AF27" s="106">
        <v>20921.68</v>
      </c>
      <c r="AG27" s="116">
        <v>20194.373333333333</v>
      </c>
      <c r="AH27" s="106">
        <v>28291.700000000004</v>
      </c>
      <c r="AI27" s="106">
        <v>30426.58</v>
      </c>
      <c r="AJ27" s="106">
        <v>22626.880000000001</v>
      </c>
      <c r="AK27" s="106">
        <v>25774.400000000001</v>
      </c>
      <c r="AL27" s="106">
        <v>24531.35</v>
      </c>
      <c r="AM27" s="116">
        <v>26330.182000000001</v>
      </c>
      <c r="AN27" s="106">
        <v>19777.769999999997</v>
      </c>
      <c r="AO27" s="106">
        <v>32828.080000000002</v>
      </c>
      <c r="AP27" s="106">
        <v>19225.330000000002</v>
      </c>
      <c r="AQ27" s="116">
        <v>23943.726666666666</v>
      </c>
    </row>
    <row r="28" spans="1:46">
      <c r="A28" s="21" t="s">
        <v>292</v>
      </c>
      <c r="B28" s="106">
        <v>577743.07999999996</v>
      </c>
      <c r="C28" s="106">
        <v>559752.64</v>
      </c>
      <c r="D28" s="106">
        <v>540049.30000000005</v>
      </c>
      <c r="E28" s="106">
        <v>565242.11999999988</v>
      </c>
      <c r="F28" s="116">
        <v>560696.78499999992</v>
      </c>
      <c r="G28" s="106">
        <v>540653.17000000016</v>
      </c>
      <c r="H28" s="106">
        <v>514198.44</v>
      </c>
      <c r="I28" s="106">
        <v>554797.6</v>
      </c>
      <c r="J28" s="116">
        <v>536549.73666666669</v>
      </c>
      <c r="K28" s="106">
        <v>519075.58600000018</v>
      </c>
      <c r="L28" s="106">
        <v>514120.48200000002</v>
      </c>
      <c r="M28" s="106">
        <v>548322.37999999989</v>
      </c>
      <c r="N28" s="106">
        <v>520759.8899999999</v>
      </c>
      <c r="O28" s="106">
        <v>588138.69000000018</v>
      </c>
      <c r="P28" s="106">
        <v>553339.82999999996</v>
      </c>
      <c r="Q28" s="116">
        <v>540626.14300000004</v>
      </c>
      <c r="R28" s="106">
        <v>558059.20000000019</v>
      </c>
      <c r="S28" s="106">
        <v>546903.67999999993</v>
      </c>
      <c r="T28" s="106">
        <v>559540.54000000015</v>
      </c>
      <c r="U28" s="106">
        <v>561002.57999999996</v>
      </c>
      <c r="V28" s="106">
        <v>556455.35</v>
      </c>
      <c r="W28" s="112">
        <v>556392.27000000014</v>
      </c>
      <c r="X28" s="106">
        <v>550813.76</v>
      </c>
      <c r="Y28" s="106">
        <v>531597.68999999983</v>
      </c>
      <c r="Z28" s="106">
        <v>538614.55999999994</v>
      </c>
      <c r="AA28" s="106">
        <v>553931.65</v>
      </c>
      <c r="AB28" s="106">
        <v>578132.82000000007</v>
      </c>
      <c r="AC28" s="116">
        <v>550618.0959999999</v>
      </c>
      <c r="AD28" s="106">
        <v>513144.36</v>
      </c>
      <c r="AE28" s="106">
        <v>517460.02</v>
      </c>
      <c r="AF28" s="106">
        <v>534503.87</v>
      </c>
      <c r="AG28" s="116">
        <v>521702.75</v>
      </c>
      <c r="AH28" s="106">
        <v>534854.92000000004</v>
      </c>
      <c r="AI28" s="106">
        <v>545271.88999999978</v>
      </c>
      <c r="AJ28" s="106">
        <v>512543.74999999994</v>
      </c>
      <c r="AK28" s="106">
        <v>534336.09000000008</v>
      </c>
      <c r="AL28" s="106">
        <v>527243.93000000005</v>
      </c>
      <c r="AM28" s="112">
        <v>530850.11600000004</v>
      </c>
      <c r="AN28" s="106">
        <v>554580.6399999999</v>
      </c>
      <c r="AO28" s="106">
        <v>554447.99</v>
      </c>
      <c r="AP28" s="106">
        <v>558642.96000000008</v>
      </c>
      <c r="AQ28" s="116">
        <v>555890.52999999991</v>
      </c>
    </row>
    <row r="29" spans="1:46">
      <c r="A29" s="21" t="s">
        <v>200</v>
      </c>
      <c r="B29" s="48">
        <v>0.22135681366206864</v>
      </c>
      <c r="C29" s="48">
        <v>0.23003800797242674</v>
      </c>
      <c r="D29" s="48">
        <v>0.21331153036488759</v>
      </c>
      <c r="E29" s="48">
        <v>0.19563357989984287</v>
      </c>
      <c r="F29" s="41">
        <v>0.21508498297480647</v>
      </c>
      <c r="G29" s="48">
        <v>0.19595197965550087</v>
      </c>
      <c r="H29" s="48">
        <v>0.18118509457901821</v>
      </c>
      <c r="I29" s="48">
        <v>0.14204573024355199</v>
      </c>
      <c r="J29" s="55">
        <v>0.17306093482602369</v>
      </c>
      <c r="K29" s="48">
        <v>8.1257299959789669E-2</v>
      </c>
      <c r="L29" s="48">
        <v>9.8633623511112087E-2</v>
      </c>
      <c r="M29" s="48">
        <v>0.22147372890380343</v>
      </c>
      <c r="N29" s="48">
        <v>0.19181283644346186</v>
      </c>
      <c r="O29" s="48">
        <v>0.20579934544470421</v>
      </c>
      <c r="P29" s="48">
        <v>0.12905960081086204</v>
      </c>
      <c r="Q29" s="41">
        <v>0.15467273917895555</v>
      </c>
      <c r="R29" s="48">
        <v>5.4822298513205622E-2</v>
      </c>
      <c r="S29" s="48">
        <v>6.1877499917094188E-2</v>
      </c>
      <c r="T29" s="48">
        <v>5.6120550518967229E-2</v>
      </c>
      <c r="U29" s="48">
        <v>5.9063835373008473E-2</v>
      </c>
      <c r="V29" s="48">
        <v>5.6963271051399554E-2</v>
      </c>
      <c r="W29" s="41">
        <v>5.7769491074735016E-2</v>
      </c>
      <c r="X29" s="48">
        <v>0.12487788314524412</v>
      </c>
      <c r="Y29" s="48">
        <v>0.12186728616113904</v>
      </c>
      <c r="Z29" s="48">
        <v>0.17104148249367188</v>
      </c>
      <c r="AA29" s="48">
        <v>9.9985875826814036E-2</v>
      </c>
      <c r="AB29" s="48">
        <v>0.13534769695508247</v>
      </c>
      <c r="AC29" s="55">
        <v>0.13062404491639032</v>
      </c>
      <c r="AD29" s="48">
        <v>8.8481998094363537E-2</v>
      </c>
      <c r="AE29" s="48">
        <v>9.7556576357060221E-2</v>
      </c>
      <c r="AF29" s="48">
        <v>0.15428012201400446</v>
      </c>
      <c r="AG29" s="55">
        <v>0.11343956548847607</v>
      </c>
      <c r="AH29" s="48">
        <v>0.14105106300887957</v>
      </c>
      <c r="AI29" s="48">
        <v>0.14590614605345051</v>
      </c>
      <c r="AJ29" s="48">
        <v>0.13711307363615002</v>
      </c>
      <c r="AK29" s="48">
        <v>0.13617901045292971</v>
      </c>
      <c r="AL29" s="48">
        <v>0.14979230371173577</v>
      </c>
      <c r="AM29" s="41">
        <v>0.14200831937262912</v>
      </c>
      <c r="AN29" s="48">
        <v>6.4416266676193615E-2</v>
      </c>
      <c r="AO29" s="48">
        <v>5.7294501669431327E-2</v>
      </c>
      <c r="AP29" s="48">
        <v>5.7254481363603421E-2</v>
      </c>
      <c r="AQ29" s="41">
        <v>5.9655083236409452E-2</v>
      </c>
    </row>
    <row r="30" spans="1:46">
      <c r="A30" s="21" t="s">
        <v>201</v>
      </c>
      <c r="B30" s="106">
        <v>687.24931136056057</v>
      </c>
      <c r="C30" s="106">
        <v>907.31112641962579</v>
      </c>
      <c r="D30" s="106">
        <v>908.10859640208832</v>
      </c>
      <c r="E30" s="106">
        <v>579.770522936053</v>
      </c>
      <c r="F30" s="112">
        <v>770.60988927958203</v>
      </c>
      <c r="G30" s="106">
        <v>559.67048135003472</v>
      </c>
      <c r="H30" s="106">
        <v>421.49435696694474</v>
      </c>
      <c r="I30" s="106">
        <v>298.43780294717419</v>
      </c>
      <c r="J30" s="112">
        <v>426.53421375471788</v>
      </c>
      <c r="K30" s="106">
        <v>5502.0745501146203</v>
      </c>
      <c r="L30" s="106">
        <v>4672.1187532964132</v>
      </c>
      <c r="M30" s="106">
        <v>867.1277213941529</v>
      </c>
      <c r="N30" s="106">
        <v>901.2691515536111</v>
      </c>
      <c r="O30" s="106">
        <v>644.25900529000569</v>
      </c>
      <c r="P30" s="106">
        <v>2445.3841115812265</v>
      </c>
      <c r="Q30" s="112">
        <v>2505.372215538338</v>
      </c>
      <c r="R30" s="106">
        <v>212.59962714935591</v>
      </c>
      <c r="S30" s="106">
        <v>524.0236289895962</v>
      </c>
      <c r="T30" s="106">
        <v>207.14691146245571</v>
      </c>
      <c r="U30" s="54">
        <v>97.502548299771505</v>
      </c>
      <c r="V30" s="106">
        <v>202.15067333717292</v>
      </c>
      <c r="W30" s="112">
        <v>248.68467784767046</v>
      </c>
      <c r="X30" s="106">
        <v>380.80013787547455</v>
      </c>
      <c r="Y30" s="106">
        <v>334.38182011422452</v>
      </c>
      <c r="Z30" s="106">
        <v>311.12234114855937</v>
      </c>
      <c r="AA30" s="106">
        <v>649.64800323914267</v>
      </c>
      <c r="AB30" s="106">
        <v>441.44409909613779</v>
      </c>
      <c r="AC30" s="112">
        <v>423.47928029470785</v>
      </c>
      <c r="AD30" s="106">
        <v>304.08635524764463</v>
      </c>
      <c r="AE30" s="106">
        <v>924.67044579423077</v>
      </c>
      <c r="AF30" s="106">
        <v>476.5936063988878</v>
      </c>
      <c r="AG30" s="112">
        <v>568.45013581358774</v>
      </c>
      <c r="AH30" s="106">
        <v>328.6537105055271</v>
      </c>
      <c r="AI30" s="106">
        <v>331.47370700901553</v>
      </c>
      <c r="AJ30" s="106">
        <v>528.74873089014</v>
      </c>
      <c r="AK30" s="106">
        <v>479.33176815456363</v>
      </c>
      <c r="AL30" s="106">
        <v>533.56124046925424</v>
      </c>
      <c r="AM30" s="112">
        <v>440.35383140570013</v>
      </c>
      <c r="AN30" s="106">
        <v>358.03416090894518</v>
      </c>
      <c r="AO30" s="106">
        <v>227.13504980531326</v>
      </c>
      <c r="AP30" s="106">
        <v>538.28913476381604</v>
      </c>
      <c r="AQ30" s="112">
        <v>374.48611515935818</v>
      </c>
      <c r="AT30" s="128"/>
    </row>
    <row r="31" spans="1:46">
      <c r="A31" s="21" t="s">
        <v>202</v>
      </c>
      <c r="B31" s="48">
        <v>3.4618509697214508</v>
      </c>
      <c r="C31" s="48">
        <v>3.6270892658371219</v>
      </c>
      <c r="D31" s="48">
        <v>3.9226645179349915</v>
      </c>
      <c r="E31" s="48">
        <v>3.8556889845877604</v>
      </c>
      <c r="F31" s="41">
        <v>3.7168234345203315</v>
      </c>
      <c r="G31" s="48">
        <v>3.1521759772718818</v>
      </c>
      <c r="H31" s="48">
        <v>3.3876054016908919</v>
      </c>
      <c r="I31" s="48">
        <v>3.5923869753778659</v>
      </c>
      <c r="J31" s="41">
        <v>3.3773894514468794</v>
      </c>
      <c r="K31" s="48">
        <v>4.8809114092461137</v>
      </c>
      <c r="L31" s="48">
        <v>4.6156078904216011</v>
      </c>
      <c r="M31" s="48">
        <v>3.6525767611192945</v>
      </c>
      <c r="N31" s="48">
        <v>3.6341359586482453</v>
      </c>
      <c r="O31" s="48">
        <v>3.366146699182829</v>
      </c>
      <c r="P31" s="48">
        <v>4.6088669789154926</v>
      </c>
      <c r="Q31" s="41">
        <v>4.1263742829222627</v>
      </c>
      <c r="R31" s="48">
        <v>4.3834717955787283</v>
      </c>
      <c r="S31" s="48">
        <v>5.2314653218856719</v>
      </c>
      <c r="T31" s="48">
        <v>4.3238421407377556</v>
      </c>
      <c r="U31" s="48">
        <v>4.0085124376712375</v>
      </c>
      <c r="V31" s="48">
        <v>4.3902000122757592</v>
      </c>
      <c r="W31" s="41">
        <v>4.4674983416298311</v>
      </c>
      <c r="X31" s="48">
        <v>3.4402770227655286</v>
      </c>
      <c r="Y31" s="48">
        <v>3.263410642202329</v>
      </c>
      <c r="Z31" s="48">
        <v>3.4709853387606615</v>
      </c>
      <c r="AA31" s="48">
        <v>3.9905838158890865</v>
      </c>
      <c r="AB31" s="48">
        <v>3.503636066145531</v>
      </c>
      <c r="AC31" s="41">
        <v>3.5337785771526269</v>
      </c>
      <c r="AD31" s="48">
        <v>3.6972558330083483</v>
      </c>
      <c r="AE31" s="48">
        <v>3.7901979493217213</v>
      </c>
      <c r="AF31" s="48">
        <v>3.4739888540508539</v>
      </c>
      <c r="AG31" s="41">
        <v>3.6538142121269743</v>
      </c>
      <c r="AH31" s="48">
        <v>3.5379992588799309</v>
      </c>
      <c r="AI31" s="48">
        <v>3.8350145183006283</v>
      </c>
      <c r="AJ31" s="48">
        <v>3.7095232567054044</v>
      </c>
      <c r="AK31" s="48">
        <v>3.8793156970202105</v>
      </c>
      <c r="AL31" s="48">
        <v>4.0363707381255143</v>
      </c>
      <c r="AM31" s="41">
        <v>3.7996446938063371</v>
      </c>
      <c r="AN31" s="48">
        <v>4.9841672025047581</v>
      </c>
      <c r="AO31" s="48">
        <v>3.8690725974965594</v>
      </c>
      <c r="AP31" s="48">
        <v>4.5511388790248164</v>
      </c>
      <c r="AQ31" s="41">
        <v>4.4681262263420445</v>
      </c>
      <c r="AT31" s="128"/>
    </row>
    <row r="32" spans="1:46">
      <c r="A32" s="21" t="s">
        <v>203</v>
      </c>
      <c r="B32" s="54">
        <v>28.175187912256483</v>
      </c>
      <c r="C32" s="54">
        <v>27.089722790651948</v>
      </c>
      <c r="D32" s="54">
        <v>28.201170295407142</v>
      </c>
      <c r="E32" s="54">
        <v>21.365886934192119</v>
      </c>
      <c r="F32" s="108">
        <v>26.207991983126924</v>
      </c>
      <c r="G32" s="54">
        <v>32.5038579531018</v>
      </c>
      <c r="H32" s="54">
        <v>22.473498668146451</v>
      </c>
      <c r="I32" s="54">
        <v>15.418807787453639</v>
      </c>
      <c r="J32" s="108">
        <v>23.465388136233965</v>
      </c>
      <c r="K32" s="54">
        <v>59.585037312849067</v>
      </c>
      <c r="L32" s="54">
        <v>38.217559070121951</v>
      </c>
      <c r="M32" s="54">
        <v>33.134627411362871</v>
      </c>
      <c r="N32" s="54">
        <v>36.744631786687258</v>
      </c>
      <c r="O32" s="54">
        <v>32.060558488047569</v>
      </c>
      <c r="P32" s="54">
        <v>42.139022373965823</v>
      </c>
      <c r="Q32" s="108">
        <v>40.313572740505755</v>
      </c>
      <c r="R32" s="48">
        <v>7.8358171703119428</v>
      </c>
      <c r="S32" s="54">
        <v>15.062347348918738</v>
      </c>
      <c r="T32" s="48">
        <v>7.6195673833549584</v>
      </c>
      <c r="U32" s="48">
        <v>4.2208177119770705</v>
      </c>
      <c r="V32" s="48">
        <v>8.1964411605773275</v>
      </c>
      <c r="W32" s="41">
        <v>8.5869981550280094</v>
      </c>
      <c r="X32" s="54">
        <v>21.789820600042617</v>
      </c>
      <c r="Y32" s="54">
        <v>18.957224639340509</v>
      </c>
      <c r="Z32" s="54">
        <v>16.253407391056641</v>
      </c>
      <c r="AA32" s="54">
        <v>22.89053638321931</v>
      </c>
      <c r="AB32" s="54">
        <v>18.435584221452324</v>
      </c>
      <c r="AC32" s="108">
        <v>19.665314647022278</v>
      </c>
      <c r="AD32" s="54">
        <v>14.606480159168633</v>
      </c>
      <c r="AE32" s="54">
        <v>36.48505541977373</v>
      </c>
      <c r="AF32" s="54">
        <v>20.747137678857253</v>
      </c>
      <c r="AG32" s="108">
        <v>23.946224419266539</v>
      </c>
      <c r="AH32" s="54">
        <v>18.217582703342007</v>
      </c>
      <c r="AI32" s="54">
        <v>17.49069636904094</v>
      </c>
      <c r="AJ32" s="54">
        <v>26.160275167553376</v>
      </c>
      <c r="AK32" s="54">
        <v>24.166160034231918</v>
      </c>
      <c r="AL32" s="54">
        <v>26.125291998780082</v>
      </c>
      <c r="AM32" s="108">
        <v>22.432001254589668</v>
      </c>
      <c r="AN32" s="54">
        <v>11.271788247864913</v>
      </c>
      <c r="AO32" s="54">
        <v>12.407110273210815</v>
      </c>
      <c r="AP32" s="54">
        <v>17.262325500694029</v>
      </c>
      <c r="AQ32" s="108">
        <v>13.647074673923251</v>
      </c>
    </row>
    <row r="33" spans="1:43">
      <c r="A33" s="21" t="s">
        <v>204</v>
      </c>
      <c r="B33" s="49">
        <v>4.1067362086757591</v>
      </c>
      <c r="C33" s="49">
        <v>6.1098381267165225</v>
      </c>
      <c r="D33" s="49">
        <v>5.1171203612190119</v>
      </c>
      <c r="E33" s="49">
        <v>5.0702900534432285</v>
      </c>
      <c r="F33" s="41">
        <v>5.1009961875136298</v>
      </c>
      <c r="G33" s="49">
        <v>5.5143774090022095</v>
      </c>
      <c r="H33" s="49">
        <v>5.9697858390520517</v>
      </c>
      <c r="I33" s="49">
        <v>4.2041742780426059</v>
      </c>
      <c r="J33" s="41">
        <v>5.2294458420322893</v>
      </c>
      <c r="K33" s="49">
        <v>18.502994847189068</v>
      </c>
      <c r="L33" s="49">
        <v>13.022767114230072</v>
      </c>
      <c r="M33" s="49">
        <v>6.76266209978753</v>
      </c>
      <c r="N33" s="49">
        <v>8.2225890245804081</v>
      </c>
      <c r="O33" s="49">
        <v>5.4497752596871862</v>
      </c>
      <c r="P33" s="49">
        <v>15.218066583740946</v>
      </c>
      <c r="Q33" s="41">
        <v>11.196475821535868</v>
      </c>
      <c r="R33" s="49">
        <v>8.9815118161295544</v>
      </c>
      <c r="S33" s="99">
        <v>10.514873954329641</v>
      </c>
      <c r="T33" s="49">
        <v>5.5452507555799775</v>
      </c>
      <c r="U33" s="49">
        <v>9.0529224224452012</v>
      </c>
      <c r="V33" s="49">
        <v>7.7179729357701019</v>
      </c>
      <c r="W33" s="41">
        <v>8.3625063768508952</v>
      </c>
      <c r="X33" s="49">
        <v>3.9663615485203789</v>
      </c>
      <c r="Y33" s="49">
        <v>3.8465176079588415</v>
      </c>
      <c r="Z33" s="49">
        <v>4.0936699098522924</v>
      </c>
      <c r="AA33" s="49">
        <v>3.3493311794328169</v>
      </c>
      <c r="AB33" s="49">
        <v>3.9856526882130727</v>
      </c>
      <c r="AC33" s="41">
        <v>3.8483065867954807</v>
      </c>
      <c r="AD33" s="49">
        <v>4.8160332577551772</v>
      </c>
      <c r="AE33" s="49">
        <v>6.134096500391002</v>
      </c>
      <c r="AF33" s="49">
        <v>4.9647489521812505</v>
      </c>
      <c r="AG33" s="41">
        <v>5.3049595701091432</v>
      </c>
      <c r="AH33" s="49">
        <v>4.2158371138839161</v>
      </c>
      <c r="AI33" s="49">
        <v>4.1996153447171904</v>
      </c>
      <c r="AJ33" s="49">
        <v>4.9838885958663885</v>
      </c>
      <c r="AK33" s="49">
        <v>4.6659506356018117</v>
      </c>
      <c r="AL33" s="49">
        <v>5.005210512501332</v>
      </c>
      <c r="AM33" s="41">
        <v>4.6141004405141279</v>
      </c>
      <c r="AN33" s="99">
        <v>15.462740524056549</v>
      </c>
      <c r="AO33" s="49">
        <v>5.7598748165175735</v>
      </c>
      <c r="AP33" s="99">
        <v>14.412233463313632</v>
      </c>
      <c r="AQ33" s="108">
        <v>11.878282934629253</v>
      </c>
    </row>
    <row r="34" spans="1:43" ht="43.2">
      <c r="A34" s="19" t="s">
        <v>230</v>
      </c>
      <c r="F34" s="42"/>
      <c r="J34" s="42"/>
      <c r="Q34" s="42"/>
      <c r="R34" s="47" t="s">
        <v>221</v>
      </c>
      <c r="S34" s="47" t="s">
        <v>222</v>
      </c>
      <c r="T34" s="47" t="s">
        <v>222</v>
      </c>
      <c r="U34" s="47" t="s">
        <v>223</v>
      </c>
      <c r="V34" s="47" t="s">
        <v>221</v>
      </c>
      <c r="W34" s="43"/>
      <c r="X34" s="50" t="s">
        <v>221</v>
      </c>
      <c r="Y34" s="50" t="s">
        <v>221</v>
      </c>
      <c r="Z34" s="50" t="s">
        <v>231</v>
      </c>
      <c r="AA34" s="50" t="s">
        <v>231</v>
      </c>
      <c r="AB34" s="50" t="s">
        <v>231</v>
      </c>
      <c r="AC34" s="44"/>
      <c r="AD34" s="50" t="s">
        <v>222</v>
      </c>
      <c r="AE34" s="50" t="s">
        <v>222</v>
      </c>
      <c r="AF34" s="50" t="s">
        <v>222</v>
      </c>
      <c r="AG34" s="44"/>
      <c r="AH34" s="50" t="s">
        <v>222</v>
      </c>
      <c r="AI34" s="50" t="s">
        <v>222</v>
      </c>
      <c r="AJ34" s="50" t="s">
        <v>222</v>
      </c>
      <c r="AK34" s="50" t="s">
        <v>222</v>
      </c>
      <c r="AL34" s="50" t="s">
        <v>232</v>
      </c>
      <c r="AM34" s="43"/>
      <c r="AN34" s="52" t="s">
        <v>233</v>
      </c>
      <c r="AO34" s="50" t="s">
        <v>231</v>
      </c>
      <c r="AP34" s="52" t="s">
        <v>242</v>
      </c>
      <c r="AQ34" s="42"/>
    </row>
    <row r="36" spans="1:43">
      <c r="D36" s="10"/>
      <c r="E36" s="10"/>
      <c r="F36" s="10"/>
    </row>
    <row r="37" spans="1:43">
      <c r="D37" s="10"/>
      <c r="E37" s="10"/>
      <c r="F37" s="10"/>
    </row>
    <row r="47" spans="1:43">
      <c r="O47" s="45"/>
    </row>
    <row r="48" spans="1:43">
      <c r="O48" s="4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B53"/>
  <sheetViews>
    <sheetView zoomScale="76" zoomScaleNormal="76" workbookViewId="0">
      <pane xSplit="1" ySplit="2" topLeftCell="B3" activePane="bottomRight" state="frozen"/>
      <selection pane="topRight" activeCell="B1" sqref="B1"/>
      <selection pane="bottomLeft" activeCell="A2" sqref="A2"/>
      <selection pane="bottomRight" activeCell="M27" sqref="M27"/>
    </sheetView>
  </sheetViews>
  <sheetFormatPr baseColWidth="10" defaultRowHeight="14.4"/>
  <cols>
    <col min="1" max="1" width="15.5546875" customWidth="1"/>
  </cols>
  <sheetData>
    <row r="1" spans="1:782">
      <c r="B1" s="136" t="s">
        <v>286</v>
      </c>
    </row>
    <row r="2" spans="1:782">
      <c r="A2" s="39" t="s">
        <v>236</v>
      </c>
      <c r="B2" s="37" t="s">
        <v>99</v>
      </c>
      <c r="C2" s="37" t="s">
        <v>206</v>
      </c>
      <c r="D2" s="37" t="s">
        <v>100</v>
      </c>
      <c r="E2" s="37" t="s">
        <v>101</v>
      </c>
      <c r="F2" s="37" t="s">
        <v>103</v>
      </c>
      <c r="G2" s="37" t="s">
        <v>105</v>
      </c>
      <c r="H2" s="37" t="s">
        <v>106</v>
      </c>
      <c r="I2" s="37" t="s">
        <v>107</v>
      </c>
      <c r="J2" s="37" t="s">
        <v>114</v>
      </c>
      <c r="K2" s="37" t="s">
        <v>109</v>
      </c>
      <c r="L2" s="37" t="s">
        <v>110</v>
      </c>
      <c r="M2" s="37" t="s">
        <v>111</v>
      </c>
      <c r="N2" s="37" t="s">
        <v>112</v>
      </c>
      <c r="O2" s="37" t="s">
        <v>113</v>
      </c>
      <c r="P2" s="40" t="s">
        <v>238</v>
      </c>
      <c r="Q2" s="37" t="s">
        <v>41</v>
      </c>
      <c r="R2" s="37" t="s">
        <v>207</v>
      </c>
      <c r="S2" s="37" t="s">
        <v>208</v>
      </c>
      <c r="T2" s="37" t="s">
        <v>43</v>
      </c>
      <c r="U2" s="37" t="s">
        <v>44</v>
      </c>
      <c r="V2" s="40" t="s">
        <v>238</v>
      </c>
      <c r="W2" s="4"/>
      <c r="X2" s="4"/>
      <c r="Y2" s="4"/>
      <c r="Z2" s="1"/>
    </row>
    <row r="3" spans="1:782" s="25" customFormat="1">
      <c r="A3" s="26" t="s">
        <v>234</v>
      </c>
      <c r="B3" s="23"/>
      <c r="C3" s="23"/>
      <c r="D3" s="23"/>
      <c r="E3" s="23"/>
      <c r="F3" s="23"/>
      <c r="G3" s="23"/>
      <c r="H3" s="23"/>
      <c r="I3" s="23"/>
      <c r="J3" s="23"/>
      <c r="K3" s="26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6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6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23"/>
      <c r="BL3" s="26"/>
      <c r="BM3" s="23"/>
      <c r="BN3" s="23"/>
      <c r="BO3" s="23"/>
      <c r="BP3" s="23"/>
      <c r="BQ3" s="23"/>
      <c r="BR3" s="23"/>
      <c r="BS3" s="23"/>
      <c r="BT3" s="23"/>
      <c r="BU3" s="23"/>
      <c r="BV3" s="23"/>
      <c r="BW3" s="23"/>
      <c r="BX3" s="23"/>
      <c r="BY3" s="23"/>
      <c r="BZ3" s="23"/>
      <c r="CA3" s="23"/>
      <c r="CB3" s="23"/>
      <c r="CC3" s="26"/>
      <c r="CD3" s="23"/>
      <c r="CE3" s="23"/>
      <c r="CF3" s="23"/>
      <c r="CG3" s="23"/>
      <c r="CH3" s="23"/>
      <c r="CI3" s="23"/>
      <c r="CJ3" s="23"/>
      <c r="CK3" s="23"/>
      <c r="CL3" s="23"/>
      <c r="CM3" s="23"/>
      <c r="CN3" s="23"/>
      <c r="CO3" s="23"/>
      <c r="CP3" s="23"/>
      <c r="CQ3" s="26"/>
      <c r="CR3" s="23"/>
      <c r="CS3" s="23"/>
      <c r="CT3" s="23"/>
      <c r="CU3" s="23"/>
      <c r="CV3" s="23"/>
      <c r="CW3" s="23"/>
      <c r="CX3" s="23"/>
      <c r="CY3" s="23"/>
      <c r="CZ3" s="23"/>
      <c r="DA3" s="23"/>
      <c r="DB3" s="23"/>
      <c r="DC3" s="26"/>
      <c r="DD3" s="23"/>
      <c r="DE3" s="23"/>
      <c r="DF3" s="23"/>
      <c r="DG3" s="23"/>
      <c r="DH3" s="23"/>
      <c r="DI3" s="23"/>
      <c r="DJ3" s="23"/>
      <c r="DK3" s="23"/>
      <c r="DL3" s="23"/>
      <c r="DM3" s="23"/>
      <c r="DN3" s="23"/>
      <c r="DO3" s="23"/>
      <c r="DP3" s="23"/>
      <c r="DQ3" s="23"/>
      <c r="DR3" s="23"/>
      <c r="DS3" s="23"/>
      <c r="DT3" s="23"/>
      <c r="DU3" s="26"/>
      <c r="DV3" s="23"/>
      <c r="DW3" s="23"/>
      <c r="DX3" s="23"/>
      <c r="DY3" s="23"/>
      <c r="DZ3" s="23"/>
      <c r="EA3" s="23"/>
      <c r="EB3" s="23"/>
      <c r="EC3" s="23"/>
      <c r="ED3" s="23"/>
      <c r="EE3" s="23"/>
      <c r="EF3" s="23"/>
      <c r="EG3" s="23"/>
      <c r="EH3" s="23"/>
      <c r="EI3" s="23"/>
      <c r="EJ3" s="24"/>
      <c r="EK3" s="24"/>
      <c r="EL3" s="24"/>
      <c r="EM3" s="24"/>
      <c r="EN3" s="27"/>
      <c r="EO3" s="23"/>
      <c r="EP3" s="23"/>
      <c r="EQ3" s="23"/>
      <c r="ER3" s="23"/>
      <c r="ES3" s="23"/>
      <c r="ET3" s="23"/>
      <c r="EU3" s="27"/>
      <c r="EV3" s="23"/>
      <c r="EW3" s="23"/>
      <c r="EX3" s="23"/>
      <c r="EY3" s="23"/>
      <c r="EZ3" s="23"/>
      <c r="FA3" s="23"/>
      <c r="FB3" s="23"/>
      <c r="FC3" s="27"/>
      <c r="FX3" s="27"/>
    </row>
    <row r="4" spans="1:782">
      <c r="A4" s="21" t="s">
        <v>226</v>
      </c>
      <c r="B4" s="99">
        <v>32.699300000000001</v>
      </c>
      <c r="C4" s="99">
        <v>33.1755</v>
      </c>
      <c r="D4" s="99">
        <v>32.859400000000001</v>
      </c>
      <c r="E4" s="99">
        <v>32.469200000000001</v>
      </c>
      <c r="F4" s="99">
        <v>33.109099999999998</v>
      </c>
      <c r="G4" s="99">
        <v>31.334800000000001</v>
      </c>
      <c r="H4" s="99">
        <v>31.530799999999999</v>
      </c>
      <c r="I4" s="99">
        <v>32.654800000000002</v>
      </c>
      <c r="J4" s="99">
        <v>32.239800000000002</v>
      </c>
      <c r="K4" s="99">
        <v>32.602200000000003</v>
      </c>
      <c r="L4" s="99">
        <v>32.686500000000002</v>
      </c>
      <c r="M4" s="99">
        <v>34.331299999999999</v>
      </c>
      <c r="N4" s="99">
        <v>31.589099999999998</v>
      </c>
      <c r="O4" s="99">
        <v>33.152000000000001</v>
      </c>
      <c r="P4" s="108">
        <v>32.602414285714282</v>
      </c>
      <c r="Q4" s="99">
        <v>32.427700000000002</v>
      </c>
      <c r="R4" s="99">
        <v>32.073700000000002</v>
      </c>
      <c r="S4" s="99">
        <v>32.607500000000002</v>
      </c>
      <c r="T4" s="99">
        <v>30.7944</v>
      </c>
      <c r="U4" s="99">
        <v>31.270299999999999</v>
      </c>
      <c r="V4" s="104">
        <v>31.834719999999997</v>
      </c>
      <c r="W4" s="6"/>
      <c r="X4" s="6"/>
      <c r="Y4" s="6"/>
      <c r="Z4" s="3"/>
    </row>
    <row r="5" spans="1:782">
      <c r="A5" s="21" t="s">
        <v>227</v>
      </c>
      <c r="B5" s="99">
        <v>18.887699999999999</v>
      </c>
      <c r="C5" s="99">
        <v>20.109100000000002</v>
      </c>
      <c r="D5" s="99">
        <v>19.562899999999999</v>
      </c>
      <c r="E5" s="99">
        <v>19.653300000000002</v>
      </c>
      <c r="F5" s="99">
        <v>21.095400000000001</v>
      </c>
      <c r="G5" s="99">
        <v>17.4087</v>
      </c>
      <c r="H5" s="99">
        <v>17.726400000000002</v>
      </c>
      <c r="I5" s="99">
        <v>19.7118</v>
      </c>
      <c r="J5" s="99">
        <v>18.770399999999999</v>
      </c>
      <c r="K5" s="99">
        <v>19.5288</v>
      </c>
      <c r="L5" s="99">
        <v>19.555099999999999</v>
      </c>
      <c r="M5" s="99">
        <v>22.0945</v>
      </c>
      <c r="N5" s="99">
        <v>17.928799999999999</v>
      </c>
      <c r="O5" s="99">
        <v>20.143599999999999</v>
      </c>
      <c r="P5" s="108">
        <v>19.441178571428573</v>
      </c>
      <c r="Q5" s="99">
        <v>19.9633</v>
      </c>
      <c r="R5" s="99">
        <v>19.382000000000001</v>
      </c>
      <c r="S5" s="99">
        <v>19.3109</v>
      </c>
      <c r="T5" s="99">
        <v>16.769300000000001</v>
      </c>
      <c r="U5" s="99">
        <v>18.1265</v>
      </c>
      <c r="V5" s="104">
        <v>18.7104</v>
      </c>
      <c r="W5" s="6"/>
      <c r="X5" s="6"/>
      <c r="Y5" s="6"/>
      <c r="Z5" s="3"/>
    </row>
    <row r="6" spans="1:782">
      <c r="A6" s="21" t="s">
        <v>228</v>
      </c>
      <c r="B6" s="99">
        <v>13.190129673600001</v>
      </c>
      <c r="C6" s="99">
        <v>14.420141207999999</v>
      </c>
      <c r="D6" s="99">
        <v>13.1101276152</v>
      </c>
      <c r="E6" s="99">
        <v>13.760135769600002</v>
      </c>
      <c r="F6" s="99">
        <v>14.7501439272</v>
      </c>
      <c r="G6" s="99">
        <v>12.2831192616</v>
      </c>
      <c r="H6" s="99">
        <v>11.45511048</v>
      </c>
      <c r="I6" s="99">
        <v>13.910132808</v>
      </c>
      <c r="J6" s="99">
        <v>12.4101190488</v>
      </c>
      <c r="K6" s="99">
        <v>13.419128342400001</v>
      </c>
      <c r="L6" s="99">
        <v>13.364127189600001</v>
      </c>
      <c r="M6" s="99">
        <v>16.320155464799999</v>
      </c>
      <c r="N6" s="99">
        <v>11.798113166399999</v>
      </c>
      <c r="O6" s="99">
        <v>14.134136332799999</v>
      </c>
      <c r="P6" s="108">
        <v>13.451772877714285</v>
      </c>
      <c r="Q6" s="99">
        <v>12.537521805599999</v>
      </c>
      <c r="R6" s="99">
        <v>12.3072190824</v>
      </c>
      <c r="S6" s="99">
        <v>12.8138232288</v>
      </c>
      <c r="T6" s="49">
        <v>8.9957870112000009</v>
      </c>
      <c r="U6" s="99">
        <v>11.663813752799998</v>
      </c>
      <c r="V6" s="104">
        <v>11.663632976159999</v>
      </c>
      <c r="W6" s="6"/>
      <c r="X6" s="6"/>
      <c r="Y6" s="6"/>
      <c r="Z6" s="3"/>
    </row>
    <row r="7" spans="1:782">
      <c r="A7" s="21" t="s">
        <v>224</v>
      </c>
      <c r="B7" s="49">
        <v>9.6110000000000007</v>
      </c>
      <c r="C7" s="49">
        <v>8.875</v>
      </c>
      <c r="D7" s="49">
        <v>9.6668000000000003</v>
      </c>
      <c r="E7" s="49">
        <v>9.1814999999999998</v>
      </c>
      <c r="F7" s="49">
        <v>8.2947000000000006</v>
      </c>
      <c r="G7" s="99">
        <v>10.576499999999999</v>
      </c>
      <c r="H7" s="99">
        <v>10.5685</v>
      </c>
      <c r="I7" s="49">
        <v>9.4376999999999995</v>
      </c>
      <c r="J7" s="49">
        <v>9.7667999999999999</v>
      </c>
      <c r="K7" s="49">
        <v>9.3933999999999997</v>
      </c>
      <c r="L7" s="49">
        <v>9.5145</v>
      </c>
      <c r="M7" s="49">
        <v>8.0022000000000002</v>
      </c>
      <c r="N7" s="99">
        <v>10.427899999999999</v>
      </c>
      <c r="O7" s="49">
        <v>9.1311</v>
      </c>
      <c r="P7" s="41">
        <v>9.4605428571428565</v>
      </c>
      <c r="Q7" s="49">
        <v>9.1978000000000009</v>
      </c>
      <c r="R7" s="49">
        <v>9.8196999999999992</v>
      </c>
      <c r="S7" s="49">
        <v>9.5631000000000004</v>
      </c>
      <c r="T7" s="99">
        <v>11.5473</v>
      </c>
      <c r="U7" s="99">
        <v>10.1218</v>
      </c>
      <c r="V7" s="104">
        <v>10.049939999999999</v>
      </c>
      <c r="W7" s="6"/>
      <c r="X7" s="6"/>
      <c r="Y7" s="6"/>
      <c r="Z7" s="3"/>
    </row>
    <row r="8" spans="1:782">
      <c r="A8" s="21" t="s">
        <v>225</v>
      </c>
      <c r="B8" s="49" t="s">
        <v>167</v>
      </c>
      <c r="C8" s="49" t="s">
        <v>167</v>
      </c>
      <c r="D8" s="49">
        <v>5.6000000000000001E-2</v>
      </c>
      <c r="E8" s="49">
        <v>6.3100000000000003E-2</v>
      </c>
      <c r="F8" s="49">
        <v>8.1299999999999997E-2</v>
      </c>
      <c r="G8" s="49">
        <v>0.14419999999999999</v>
      </c>
      <c r="H8" s="49">
        <v>0.107</v>
      </c>
      <c r="I8" s="49">
        <v>5.79E-2</v>
      </c>
      <c r="J8" s="49">
        <v>9.7900000000000001E-2</v>
      </c>
      <c r="K8" s="49" t="s">
        <v>167</v>
      </c>
      <c r="L8" s="49">
        <v>6.59E-2</v>
      </c>
      <c r="M8" s="49" t="s">
        <v>167</v>
      </c>
      <c r="N8" s="49">
        <v>7.0900000000000005E-2</v>
      </c>
      <c r="O8" s="49" t="s">
        <v>167</v>
      </c>
      <c r="P8" s="41">
        <v>8.2688888888888867E-2</v>
      </c>
      <c r="Q8" s="49">
        <v>4.9700000000000001E-2</v>
      </c>
      <c r="R8" s="49" t="s">
        <v>167</v>
      </c>
      <c r="S8" s="49">
        <v>5.96E-2</v>
      </c>
      <c r="T8" s="49">
        <v>9.4399999999999998E-2</v>
      </c>
      <c r="U8" s="99" t="s">
        <v>167</v>
      </c>
      <c r="V8" s="60">
        <v>6.7900000000000002E-2</v>
      </c>
      <c r="W8" s="6"/>
      <c r="X8" s="6"/>
      <c r="Y8" s="6"/>
      <c r="Z8" s="3"/>
    </row>
    <row r="9" spans="1:782" s="25" customFormat="1" ht="15">
      <c r="A9" s="26" t="s">
        <v>235</v>
      </c>
      <c r="B9" s="23"/>
      <c r="C9" s="23"/>
      <c r="D9" s="23"/>
      <c r="E9" s="23"/>
      <c r="F9" s="23"/>
      <c r="G9" s="23"/>
      <c r="H9" s="23"/>
      <c r="I9" s="23"/>
      <c r="J9" s="23"/>
      <c r="K9" s="29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9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9"/>
      <c r="AT9" s="23"/>
      <c r="AU9" s="23"/>
      <c r="AV9" s="23"/>
      <c r="AW9" s="23"/>
      <c r="AX9" s="23"/>
      <c r="AY9" s="23"/>
      <c r="AZ9" s="23"/>
      <c r="BA9" s="23"/>
      <c r="BB9" s="23"/>
      <c r="BC9" s="23"/>
      <c r="BD9" s="23"/>
      <c r="BE9" s="23"/>
      <c r="BF9" s="23"/>
      <c r="BG9" s="23"/>
      <c r="BH9" s="23"/>
      <c r="BI9" s="23"/>
      <c r="BJ9" s="23"/>
      <c r="BK9" s="23"/>
      <c r="BL9" s="29"/>
      <c r="BM9" s="23"/>
      <c r="BN9" s="23"/>
      <c r="BO9" s="23"/>
      <c r="BP9" s="23"/>
      <c r="BQ9" s="23"/>
      <c r="BR9" s="23"/>
      <c r="BS9" s="23"/>
      <c r="BT9" s="23"/>
      <c r="BU9" s="23"/>
      <c r="BV9" s="23"/>
      <c r="BW9" s="23"/>
      <c r="BX9" s="23"/>
      <c r="BY9" s="23"/>
      <c r="BZ9" s="23"/>
      <c r="CA9" s="23"/>
      <c r="CB9" s="23"/>
      <c r="CC9" s="29"/>
      <c r="CD9" s="23"/>
      <c r="CE9" s="23"/>
      <c r="CF9" s="23"/>
      <c r="CG9" s="23"/>
      <c r="CH9" s="23"/>
      <c r="CI9" s="23"/>
      <c r="CJ9" s="23"/>
      <c r="CK9" s="23"/>
      <c r="CL9" s="23"/>
      <c r="CM9" s="23"/>
      <c r="CN9" s="23"/>
      <c r="CO9" s="23"/>
      <c r="CP9" s="23"/>
      <c r="CQ9" s="29"/>
      <c r="CR9" s="23"/>
      <c r="CS9" s="23"/>
      <c r="CT9" s="23"/>
      <c r="CU9" s="23"/>
      <c r="CV9" s="23"/>
      <c r="CW9" s="23"/>
      <c r="CX9" s="23"/>
      <c r="CY9" s="23"/>
      <c r="CZ9" s="23"/>
      <c r="DA9" s="23"/>
      <c r="DB9" s="23"/>
      <c r="DC9" s="29"/>
      <c r="DD9" s="23"/>
      <c r="DE9" s="23"/>
      <c r="DF9" s="23"/>
      <c r="DG9" s="23"/>
      <c r="DH9" s="23"/>
      <c r="DI9" s="23"/>
      <c r="DJ9" s="23"/>
      <c r="DK9" s="23"/>
      <c r="DL9" s="23"/>
      <c r="DM9" s="23"/>
      <c r="DN9" s="23"/>
      <c r="DO9" s="23"/>
      <c r="DP9" s="23"/>
      <c r="DQ9" s="23"/>
      <c r="DR9" s="23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3"/>
      <c r="EI9" s="23"/>
      <c r="EJ9" s="23"/>
      <c r="EK9" s="23"/>
      <c r="EL9" s="23"/>
      <c r="EM9" s="23"/>
      <c r="EN9" s="30"/>
      <c r="EO9" s="23"/>
      <c r="EP9" s="23"/>
      <c r="EQ9" s="23"/>
      <c r="ER9" s="23"/>
      <c r="ES9" s="23"/>
      <c r="ET9" s="23"/>
      <c r="EU9" s="30"/>
      <c r="EV9" s="23"/>
      <c r="EW9" s="23"/>
      <c r="EX9" s="23"/>
      <c r="EY9" s="23"/>
      <c r="EZ9" s="23"/>
      <c r="FA9" s="23"/>
      <c r="FB9" s="23"/>
      <c r="FC9" s="30"/>
      <c r="FD9" s="23"/>
      <c r="FE9" s="23"/>
      <c r="FF9" s="23"/>
      <c r="FG9" s="23"/>
      <c r="FH9" s="23"/>
      <c r="FI9" s="23"/>
      <c r="FJ9" s="23"/>
      <c r="FK9" s="23"/>
      <c r="FL9" s="23"/>
      <c r="FM9" s="23"/>
      <c r="FN9" s="23"/>
      <c r="FO9" s="23"/>
      <c r="FP9" s="23"/>
      <c r="FQ9" s="23"/>
      <c r="FR9" s="23"/>
      <c r="FS9" s="23"/>
      <c r="FT9" s="23"/>
      <c r="FU9" s="23"/>
      <c r="FV9" s="23"/>
      <c r="FW9" s="23"/>
      <c r="FX9" s="30"/>
      <c r="FY9" s="30"/>
      <c r="FZ9" s="31"/>
      <c r="MY9" s="32"/>
      <c r="XP9" s="22"/>
      <c r="ADB9" s="23"/>
    </row>
    <row r="10" spans="1:782">
      <c r="A10" s="18" t="s">
        <v>168</v>
      </c>
      <c r="B10" s="64">
        <v>345.39</v>
      </c>
      <c r="C10" s="64">
        <v>473.33</v>
      </c>
      <c r="D10" s="64">
        <v>447.24</v>
      </c>
      <c r="E10" s="64">
        <v>331.1</v>
      </c>
      <c r="F10" s="64">
        <v>492.68</v>
      </c>
      <c r="G10" s="64">
        <v>440.7</v>
      </c>
      <c r="H10" s="64">
        <v>224.82</v>
      </c>
      <c r="I10" s="64">
        <v>549.67999999999995</v>
      </c>
      <c r="J10" s="64">
        <v>929.05</v>
      </c>
      <c r="K10" s="64">
        <v>410.39</v>
      </c>
      <c r="L10" s="64">
        <v>320.3</v>
      </c>
      <c r="M10" s="64">
        <v>465.79</v>
      </c>
      <c r="N10" s="64">
        <v>264.87</v>
      </c>
      <c r="O10" s="64">
        <v>414.99</v>
      </c>
      <c r="P10" s="112">
        <v>436.45214285714286</v>
      </c>
      <c r="Q10" s="106">
        <v>215.98</v>
      </c>
      <c r="R10" s="106">
        <v>322.69</v>
      </c>
      <c r="S10" s="106">
        <v>362.08</v>
      </c>
      <c r="T10" s="106">
        <v>206.46</v>
      </c>
      <c r="U10" s="106">
        <v>233.3</v>
      </c>
      <c r="V10" s="105">
        <v>268.10199999999998</v>
      </c>
      <c r="W10" s="4"/>
      <c r="X10" s="4"/>
      <c r="Y10" s="4"/>
      <c r="Z10" s="3"/>
    </row>
    <row r="11" spans="1:782">
      <c r="A11" s="18" t="s">
        <v>169</v>
      </c>
      <c r="B11" s="64">
        <v>1235.57</v>
      </c>
      <c r="C11" s="64">
        <v>918.87</v>
      </c>
      <c r="D11" s="64">
        <v>1428.31</v>
      </c>
      <c r="E11" s="64">
        <v>929.05</v>
      </c>
      <c r="F11" s="64">
        <v>2908.42</v>
      </c>
      <c r="G11" s="64">
        <v>929.11</v>
      </c>
      <c r="H11" s="64">
        <v>1369.68</v>
      </c>
      <c r="I11" s="64">
        <v>967.89</v>
      </c>
      <c r="J11" s="64">
        <v>737.08</v>
      </c>
      <c r="K11" s="64">
        <v>1463.02</v>
      </c>
      <c r="L11" s="64">
        <v>1223.02</v>
      </c>
      <c r="M11" s="64">
        <v>1168.07</v>
      </c>
      <c r="N11" s="64">
        <v>1099.67</v>
      </c>
      <c r="O11" s="64">
        <v>1630.38</v>
      </c>
      <c r="P11" s="112">
        <v>1286.2957142857142</v>
      </c>
      <c r="Q11" s="106">
        <v>1007.07</v>
      </c>
      <c r="R11" s="106">
        <v>841.52</v>
      </c>
      <c r="S11" s="106">
        <v>1057.98</v>
      </c>
      <c r="T11" s="106">
        <v>1017.25</v>
      </c>
      <c r="U11" s="106">
        <v>1057.1300000000001</v>
      </c>
      <c r="V11" s="105">
        <v>996.19000000000017</v>
      </c>
      <c r="W11" s="4"/>
      <c r="X11" s="4"/>
      <c r="Y11" s="4"/>
      <c r="Z11" s="3"/>
    </row>
    <row r="12" spans="1:782">
      <c r="A12" s="18" t="s">
        <v>170</v>
      </c>
      <c r="B12" s="64">
        <v>607.70000000000005</v>
      </c>
      <c r="C12" s="64">
        <v>572.36</v>
      </c>
      <c r="D12" s="64">
        <v>566.57000000000005</v>
      </c>
      <c r="E12" s="64">
        <v>563.46</v>
      </c>
      <c r="F12" s="64">
        <v>679.47</v>
      </c>
      <c r="G12" s="64">
        <v>612.65</v>
      </c>
      <c r="H12" s="64">
        <v>594.07000000000005</v>
      </c>
      <c r="I12" s="64">
        <v>660.49</v>
      </c>
      <c r="J12" s="64">
        <v>734.51</v>
      </c>
      <c r="K12" s="64">
        <v>673.01</v>
      </c>
      <c r="L12" s="64">
        <v>659.68</v>
      </c>
      <c r="M12" s="64">
        <v>652.25</v>
      </c>
      <c r="N12" s="64">
        <v>564.72</v>
      </c>
      <c r="O12" s="64">
        <v>666.99</v>
      </c>
      <c r="P12" s="112">
        <v>629.13785714285734</v>
      </c>
      <c r="Q12" s="106">
        <v>452.61</v>
      </c>
      <c r="R12" s="106">
        <v>332.24</v>
      </c>
      <c r="S12" s="106">
        <v>474.62</v>
      </c>
      <c r="T12" s="106">
        <v>639.12</v>
      </c>
      <c r="U12" s="106">
        <v>453.4</v>
      </c>
      <c r="V12" s="105">
        <v>470.39800000000002</v>
      </c>
      <c r="W12" s="4"/>
      <c r="X12" s="4"/>
      <c r="Y12" s="4"/>
      <c r="Z12" s="3"/>
    </row>
    <row r="13" spans="1:782">
      <c r="A13" s="18" t="s">
        <v>171</v>
      </c>
      <c r="B13" s="64">
        <v>303.55</v>
      </c>
      <c r="C13" s="64">
        <v>379.24</v>
      </c>
      <c r="D13" s="64">
        <v>163.78</v>
      </c>
      <c r="E13" s="64">
        <v>213.7</v>
      </c>
      <c r="F13" s="64">
        <v>110.2</v>
      </c>
      <c r="G13" s="64">
        <v>709.6</v>
      </c>
      <c r="H13" s="64">
        <v>371.76</v>
      </c>
      <c r="I13" s="64">
        <v>647.28</v>
      </c>
      <c r="J13" s="64">
        <v>307.86</v>
      </c>
      <c r="K13" s="64">
        <v>310.79000000000002</v>
      </c>
      <c r="L13" s="64">
        <v>224.63</v>
      </c>
      <c r="M13" s="64">
        <v>200.56</v>
      </c>
      <c r="N13" s="64">
        <v>357.08</v>
      </c>
      <c r="O13" s="64">
        <v>296.08999999999997</v>
      </c>
      <c r="P13" s="112">
        <v>328.29428571428571</v>
      </c>
      <c r="Q13" s="106">
        <v>291.3</v>
      </c>
      <c r="R13" s="54">
        <v>72.16</v>
      </c>
      <c r="S13" s="106">
        <v>191.89</v>
      </c>
      <c r="T13" s="106">
        <v>400.11</v>
      </c>
      <c r="U13" s="106">
        <v>256.36</v>
      </c>
      <c r="V13" s="105">
        <v>242.36400000000003</v>
      </c>
      <c r="W13" s="4"/>
      <c r="X13" s="4"/>
      <c r="Y13" s="4"/>
      <c r="Z13" s="3"/>
    </row>
    <row r="14" spans="1:782">
      <c r="A14" s="18" t="s">
        <v>173</v>
      </c>
      <c r="B14" s="64">
        <v>155.04</v>
      </c>
      <c r="C14" s="64">
        <v>101.3</v>
      </c>
      <c r="D14" s="64">
        <v>128.78</v>
      </c>
      <c r="E14" s="64">
        <v>137.26</v>
      </c>
      <c r="F14" s="64">
        <v>150.63999999999999</v>
      </c>
      <c r="G14" s="64">
        <v>127.88</v>
      </c>
      <c r="H14" s="64">
        <v>175.3</v>
      </c>
      <c r="I14" s="64">
        <v>95.03</v>
      </c>
      <c r="J14" s="99">
        <v>69.02</v>
      </c>
      <c r="K14" s="64">
        <v>136.71</v>
      </c>
      <c r="L14" s="64">
        <v>153.28</v>
      </c>
      <c r="M14" s="64">
        <v>154.1</v>
      </c>
      <c r="N14" s="64">
        <v>139.52000000000001</v>
      </c>
      <c r="O14" s="64">
        <v>150.78</v>
      </c>
      <c r="P14" s="112">
        <v>133.90285714285713</v>
      </c>
      <c r="Q14" s="106">
        <v>161.85</v>
      </c>
      <c r="R14" s="54">
        <v>57.11</v>
      </c>
      <c r="S14" s="106">
        <v>106.21</v>
      </c>
      <c r="T14" s="106">
        <v>143.22</v>
      </c>
      <c r="U14" s="106">
        <v>127.41</v>
      </c>
      <c r="V14" s="105">
        <v>119.16</v>
      </c>
      <c r="W14" s="4"/>
      <c r="X14" s="4"/>
      <c r="Y14" s="4"/>
      <c r="Z14" s="3"/>
    </row>
    <row r="15" spans="1:782">
      <c r="A15" s="18" t="s">
        <v>211</v>
      </c>
      <c r="B15" s="99">
        <v>83.94</v>
      </c>
      <c r="C15" s="99">
        <v>82.75</v>
      </c>
      <c r="D15" s="99">
        <v>76.349999999999994</v>
      </c>
      <c r="E15" s="99">
        <v>79.42</v>
      </c>
      <c r="F15" s="99">
        <v>80.64</v>
      </c>
      <c r="G15" s="99">
        <v>75.75</v>
      </c>
      <c r="H15" s="99">
        <v>75.510000000000005</v>
      </c>
      <c r="I15" s="99">
        <v>79.03</v>
      </c>
      <c r="J15" s="99">
        <v>79.650000000000006</v>
      </c>
      <c r="K15" s="99">
        <v>81.150000000000006</v>
      </c>
      <c r="L15" s="99">
        <v>79.67</v>
      </c>
      <c r="M15" s="99">
        <v>89.96</v>
      </c>
      <c r="N15" s="99">
        <v>67.55</v>
      </c>
      <c r="O15" s="99">
        <v>88.3</v>
      </c>
      <c r="P15" s="108">
        <v>79.976428571428556</v>
      </c>
      <c r="Q15" s="54">
        <v>77.67</v>
      </c>
      <c r="R15" s="54">
        <v>72.39</v>
      </c>
      <c r="S15" s="54">
        <v>81.72</v>
      </c>
      <c r="T15" s="54">
        <v>60.83</v>
      </c>
      <c r="U15" s="54">
        <v>72.150000000000006</v>
      </c>
      <c r="V15" s="104">
        <v>72.951999999999998</v>
      </c>
      <c r="W15" s="4"/>
      <c r="X15" s="4"/>
      <c r="Y15" s="4"/>
      <c r="Z15" s="3"/>
    </row>
    <row r="16" spans="1:782">
      <c r="A16" s="18" t="s">
        <v>174</v>
      </c>
      <c r="B16" s="64">
        <v>185.61</v>
      </c>
      <c r="C16" s="64">
        <v>259.64999999999998</v>
      </c>
      <c r="D16" s="64">
        <v>247.07</v>
      </c>
      <c r="E16" s="64">
        <v>220.62</v>
      </c>
      <c r="F16" s="64">
        <v>227.31</v>
      </c>
      <c r="G16" s="64">
        <v>373.14</v>
      </c>
      <c r="H16" s="64">
        <v>124.36</v>
      </c>
      <c r="I16" s="64">
        <v>265.55</v>
      </c>
      <c r="J16" s="64">
        <v>365.58</v>
      </c>
      <c r="K16" s="64">
        <v>208.74</v>
      </c>
      <c r="L16" s="64">
        <v>191.9</v>
      </c>
      <c r="M16" s="64">
        <v>277.69</v>
      </c>
      <c r="N16" s="64">
        <v>154.02000000000001</v>
      </c>
      <c r="O16" s="64">
        <v>263.13</v>
      </c>
      <c r="P16" s="112">
        <v>240.31214285714287</v>
      </c>
      <c r="Q16" s="106">
        <v>125.79</v>
      </c>
      <c r="R16" s="106">
        <v>280.44</v>
      </c>
      <c r="S16" s="106">
        <v>207.51</v>
      </c>
      <c r="T16" s="54">
        <v>87.84</v>
      </c>
      <c r="U16" s="106">
        <v>134.52000000000001</v>
      </c>
      <c r="V16" s="105">
        <v>167.22</v>
      </c>
      <c r="W16" s="4"/>
      <c r="X16" s="4"/>
      <c r="Y16" s="4"/>
      <c r="Z16" s="3"/>
    </row>
    <row r="17" spans="1:26">
      <c r="A17" s="18" t="s">
        <v>175</v>
      </c>
      <c r="B17" s="64">
        <v>12722</v>
      </c>
      <c r="C17" s="64">
        <v>14479.61</v>
      </c>
      <c r="D17" s="64">
        <v>10696.94</v>
      </c>
      <c r="E17" s="64">
        <v>12286.65</v>
      </c>
      <c r="F17" s="64">
        <v>3637.57</v>
      </c>
      <c r="G17" s="64">
        <v>7158.61</v>
      </c>
      <c r="H17" s="64">
        <v>6211.27</v>
      </c>
      <c r="I17" s="64">
        <v>9692.77</v>
      </c>
      <c r="J17" s="64">
        <v>9565.82</v>
      </c>
      <c r="K17" s="64">
        <v>12206.61</v>
      </c>
      <c r="L17" s="64">
        <v>10672.01</v>
      </c>
      <c r="M17" s="64">
        <v>12549.33</v>
      </c>
      <c r="N17" s="64">
        <v>9049.0400000000009</v>
      </c>
      <c r="O17" s="64">
        <v>12305.63</v>
      </c>
      <c r="P17" s="112">
        <v>10230.990000000002</v>
      </c>
      <c r="Q17" s="106">
        <v>6040.77</v>
      </c>
      <c r="R17" s="106">
        <v>6126.91</v>
      </c>
      <c r="S17" s="106">
        <v>9105.9599999999991</v>
      </c>
      <c r="T17" s="106">
        <v>5560.31</v>
      </c>
      <c r="U17" s="106">
        <v>5685.91</v>
      </c>
      <c r="V17" s="105">
        <v>6503.9719999999998</v>
      </c>
      <c r="W17" s="4"/>
      <c r="X17" s="4"/>
      <c r="Y17" s="4"/>
      <c r="Z17" s="3"/>
    </row>
    <row r="18" spans="1:26">
      <c r="A18" s="18" t="s">
        <v>178</v>
      </c>
      <c r="B18" s="64">
        <v>32812.519999999997</v>
      </c>
      <c r="C18" s="64">
        <v>18038</v>
      </c>
      <c r="D18" s="64">
        <v>24834.639999999999</v>
      </c>
      <c r="E18" s="64">
        <v>25909.68</v>
      </c>
      <c r="F18" s="64">
        <v>40355.910000000003</v>
      </c>
      <c r="G18" s="64">
        <v>19047.71</v>
      </c>
      <c r="H18" s="64">
        <v>39332.31</v>
      </c>
      <c r="I18" s="64">
        <v>21324.71</v>
      </c>
      <c r="J18" s="64">
        <v>12499.89</v>
      </c>
      <c r="K18" s="64">
        <v>30130.93</v>
      </c>
      <c r="L18" s="64">
        <v>34163.75</v>
      </c>
      <c r="M18" s="64">
        <v>32586.13</v>
      </c>
      <c r="N18" s="64">
        <v>31388.799999999999</v>
      </c>
      <c r="O18" s="64">
        <v>33978.879999999997</v>
      </c>
      <c r="P18" s="112">
        <v>28314.561428571429</v>
      </c>
      <c r="Q18" s="106">
        <v>39107.629999999997</v>
      </c>
      <c r="R18" s="106">
        <v>10315.120000000001</v>
      </c>
      <c r="S18" s="106">
        <v>27960.52</v>
      </c>
      <c r="T18" s="106">
        <v>37820.81</v>
      </c>
      <c r="U18" s="106">
        <v>29135.919999999998</v>
      </c>
      <c r="V18" s="105">
        <v>28868</v>
      </c>
      <c r="W18" s="4"/>
      <c r="X18" s="4"/>
      <c r="Y18" s="4"/>
      <c r="Z18" s="3"/>
    </row>
    <row r="19" spans="1:26">
      <c r="A19" s="18" t="s">
        <v>179</v>
      </c>
      <c r="B19" s="64">
        <v>66099.839999999997</v>
      </c>
      <c r="C19" s="64">
        <v>37746.86</v>
      </c>
      <c r="D19" s="64">
        <v>48598.07</v>
      </c>
      <c r="E19" s="64">
        <v>48860.56</v>
      </c>
      <c r="F19" s="64">
        <v>78442.33</v>
      </c>
      <c r="G19" s="64">
        <v>38941.58</v>
      </c>
      <c r="H19" s="64">
        <v>85212.5</v>
      </c>
      <c r="I19" s="64">
        <v>42768.57</v>
      </c>
      <c r="J19" s="64">
        <v>25632.34</v>
      </c>
      <c r="K19" s="64">
        <v>59673.48</v>
      </c>
      <c r="L19" s="64">
        <v>70091</v>
      </c>
      <c r="M19" s="64">
        <v>65880.23</v>
      </c>
      <c r="N19" s="64">
        <v>62816.89</v>
      </c>
      <c r="O19" s="64">
        <v>68433.52</v>
      </c>
      <c r="P19" s="112">
        <v>57085.555</v>
      </c>
      <c r="Q19" s="106">
        <v>81591.91</v>
      </c>
      <c r="R19" s="106">
        <v>21038.71</v>
      </c>
      <c r="S19" s="106">
        <v>52523.14</v>
      </c>
      <c r="T19" s="106">
        <v>72793.47</v>
      </c>
      <c r="U19" s="106">
        <v>63359.519999999997</v>
      </c>
      <c r="V19" s="105">
        <v>58261.35</v>
      </c>
      <c r="W19" s="4"/>
      <c r="X19" s="4"/>
      <c r="Y19" s="4"/>
      <c r="Z19" s="3"/>
    </row>
    <row r="20" spans="1:26">
      <c r="A20" s="18" t="s">
        <v>180</v>
      </c>
      <c r="B20" s="64">
        <v>7974.51</v>
      </c>
      <c r="C20" s="64">
        <v>4481.78</v>
      </c>
      <c r="D20" s="64">
        <v>5607.15</v>
      </c>
      <c r="E20" s="64">
        <v>5607.03</v>
      </c>
      <c r="F20" s="64">
        <v>8991.23</v>
      </c>
      <c r="G20" s="64">
        <v>4349.1099999999997</v>
      </c>
      <c r="H20" s="64">
        <v>10224.120000000001</v>
      </c>
      <c r="I20" s="64">
        <v>4810.03</v>
      </c>
      <c r="J20" s="64">
        <v>2961.21</v>
      </c>
      <c r="K20" s="64">
        <v>6954.83</v>
      </c>
      <c r="L20" s="64">
        <v>7930.75</v>
      </c>
      <c r="M20" s="64">
        <v>7559.84</v>
      </c>
      <c r="N20" s="64">
        <v>7196.39</v>
      </c>
      <c r="O20" s="64">
        <v>7336.41</v>
      </c>
      <c r="P20" s="112">
        <v>6570.3135714285718</v>
      </c>
      <c r="Q20" s="106">
        <v>9476.2099999999991</v>
      </c>
      <c r="R20" s="106">
        <v>2589.73</v>
      </c>
      <c r="S20" s="106">
        <v>5894.6</v>
      </c>
      <c r="T20" s="106">
        <v>8209.27</v>
      </c>
      <c r="U20" s="106">
        <v>7873.15</v>
      </c>
      <c r="V20" s="105">
        <v>6808.5919999999996</v>
      </c>
      <c r="W20" s="4"/>
      <c r="X20" s="4"/>
      <c r="Y20" s="4"/>
      <c r="Z20" s="3"/>
    </row>
    <row r="21" spans="1:26">
      <c r="A21" s="18" t="s">
        <v>181</v>
      </c>
      <c r="B21" s="64">
        <v>29495.57</v>
      </c>
      <c r="C21" s="64">
        <v>19179.3</v>
      </c>
      <c r="D21" s="64">
        <v>22145.66</v>
      </c>
      <c r="E21" s="64">
        <v>22099.31</v>
      </c>
      <c r="F21" s="64">
        <v>33473.57</v>
      </c>
      <c r="G21" s="64">
        <v>17492.84</v>
      </c>
      <c r="H21" s="64">
        <v>36013.410000000003</v>
      </c>
      <c r="I21" s="64">
        <v>18330.400000000001</v>
      </c>
      <c r="J21" s="64">
        <v>12292.43</v>
      </c>
      <c r="K21" s="64">
        <v>26654.54</v>
      </c>
      <c r="L21" s="64">
        <v>30797.439999999999</v>
      </c>
      <c r="M21" s="64">
        <v>29336.04</v>
      </c>
      <c r="N21" s="64">
        <v>27341.05</v>
      </c>
      <c r="O21" s="64">
        <v>29118.959999999999</v>
      </c>
      <c r="P21" s="112">
        <v>25269.322857142855</v>
      </c>
      <c r="Q21" s="106">
        <v>36686.04</v>
      </c>
      <c r="R21" s="106">
        <v>11083.07</v>
      </c>
      <c r="S21" s="106">
        <v>24043.17</v>
      </c>
      <c r="T21" s="106">
        <v>31416.79</v>
      </c>
      <c r="U21" s="106">
        <v>28947.47</v>
      </c>
      <c r="V21" s="105">
        <v>26435.308000000001</v>
      </c>
      <c r="W21" s="4"/>
      <c r="X21" s="4"/>
      <c r="Y21" s="4"/>
      <c r="Z21" s="3"/>
    </row>
    <row r="22" spans="1:26">
      <c r="A22" s="18" t="s">
        <v>182</v>
      </c>
      <c r="B22" s="64">
        <v>6373.75</v>
      </c>
      <c r="C22" s="64">
        <v>4022.93</v>
      </c>
      <c r="D22" s="64">
        <v>4547.29</v>
      </c>
      <c r="E22" s="64">
        <v>3960.03</v>
      </c>
      <c r="F22" s="64">
        <v>5483.42</v>
      </c>
      <c r="G22" s="64">
        <v>3586.97</v>
      </c>
      <c r="H22" s="64">
        <v>7254.75</v>
      </c>
      <c r="I22" s="64">
        <v>3409.11</v>
      </c>
      <c r="J22" s="64">
        <v>2696.31</v>
      </c>
      <c r="K22" s="64">
        <v>5542.57</v>
      </c>
      <c r="L22" s="64">
        <v>6459.96</v>
      </c>
      <c r="M22" s="64">
        <v>5692.51</v>
      </c>
      <c r="N22" s="64">
        <v>5849.07</v>
      </c>
      <c r="O22" s="64">
        <v>6342.68</v>
      </c>
      <c r="P22" s="112">
        <v>5087.2392857142859</v>
      </c>
      <c r="Q22" s="106">
        <v>7265.79</v>
      </c>
      <c r="R22" s="106">
        <v>2616.96</v>
      </c>
      <c r="S22" s="106">
        <v>5465.96</v>
      </c>
      <c r="T22" s="106">
        <v>5557.58</v>
      </c>
      <c r="U22" s="106">
        <v>6401.33</v>
      </c>
      <c r="V22" s="105">
        <v>5461.5240000000003</v>
      </c>
      <c r="W22" s="4"/>
      <c r="X22" s="4"/>
      <c r="Y22" s="4"/>
      <c r="Z22" s="3"/>
    </row>
    <row r="23" spans="1:26">
      <c r="A23" s="18" t="s">
        <v>183</v>
      </c>
      <c r="B23" s="64">
        <v>246.21</v>
      </c>
      <c r="C23" s="64">
        <v>607.5</v>
      </c>
      <c r="D23" s="64">
        <v>350.59</v>
      </c>
      <c r="E23" s="64">
        <v>446.91</v>
      </c>
      <c r="F23" s="64">
        <v>148.02000000000001</v>
      </c>
      <c r="G23" s="64">
        <v>240.99</v>
      </c>
      <c r="H23" s="64">
        <v>103.02</v>
      </c>
      <c r="I23" s="64">
        <v>548.89</v>
      </c>
      <c r="J23" s="64">
        <v>350.89</v>
      </c>
      <c r="K23" s="64">
        <v>332.81</v>
      </c>
      <c r="L23" s="64">
        <v>257.44</v>
      </c>
      <c r="M23" s="64">
        <v>497.1</v>
      </c>
      <c r="N23" s="64">
        <v>206.73</v>
      </c>
      <c r="O23" s="64">
        <v>323.11</v>
      </c>
      <c r="P23" s="112">
        <v>332.87214285714282</v>
      </c>
      <c r="Q23" s="106">
        <v>126.4</v>
      </c>
      <c r="R23" s="106">
        <v>233.49</v>
      </c>
      <c r="S23" s="106">
        <v>331.2</v>
      </c>
      <c r="T23" s="54">
        <v>57.24</v>
      </c>
      <c r="U23" s="106">
        <v>142.79</v>
      </c>
      <c r="V23" s="105">
        <v>178.22399999999999</v>
      </c>
      <c r="W23" s="4"/>
      <c r="X23" s="4"/>
      <c r="Y23" s="4"/>
      <c r="Z23" s="3"/>
    </row>
    <row r="24" spans="1:26">
      <c r="A24" s="18" t="s">
        <v>184</v>
      </c>
      <c r="B24" s="64">
        <v>5067.22</v>
      </c>
      <c r="C24" s="64">
        <v>4200.05</v>
      </c>
      <c r="D24" s="64">
        <v>3633.58</v>
      </c>
      <c r="E24" s="64">
        <v>3486.85</v>
      </c>
      <c r="F24" s="64">
        <v>3484.72</v>
      </c>
      <c r="G24" s="64">
        <v>3085.24</v>
      </c>
      <c r="H24" s="64">
        <v>4471.32</v>
      </c>
      <c r="I24" s="64">
        <v>2712.19</v>
      </c>
      <c r="J24" s="64">
        <v>2813.82</v>
      </c>
      <c r="K24" s="64">
        <v>4779.8</v>
      </c>
      <c r="L24" s="64">
        <v>5130.96</v>
      </c>
      <c r="M24" s="64">
        <v>4345.41</v>
      </c>
      <c r="N24" s="64">
        <v>4801.1499999999996</v>
      </c>
      <c r="O24" s="64">
        <v>5255.57</v>
      </c>
      <c r="P24" s="112">
        <v>4090.5628571428574</v>
      </c>
      <c r="Q24" s="106">
        <v>4468.9399999999996</v>
      </c>
      <c r="R24" s="106">
        <v>2366.02</v>
      </c>
      <c r="S24" s="106">
        <v>4451.9799999999996</v>
      </c>
      <c r="T24" s="106">
        <v>3631.21</v>
      </c>
      <c r="U24" s="106">
        <v>3986.9</v>
      </c>
      <c r="V24" s="105">
        <v>3781.0099999999998</v>
      </c>
      <c r="W24" s="4"/>
      <c r="X24" s="4"/>
      <c r="Y24" s="4"/>
      <c r="Z24" s="3"/>
    </row>
    <row r="25" spans="1:26">
      <c r="A25" s="18" t="s">
        <v>185</v>
      </c>
      <c r="B25" s="64">
        <v>677.59</v>
      </c>
      <c r="C25" s="64">
        <v>575.84</v>
      </c>
      <c r="D25" s="64">
        <v>491.95</v>
      </c>
      <c r="E25" s="64">
        <v>486.93</v>
      </c>
      <c r="F25" s="64">
        <v>330.19</v>
      </c>
      <c r="G25" s="64">
        <v>401.3</v>
      </c>
      <c r="H25" s="64">
        <v>495.58</v>
      </c>
      <c r="I25" s="64">
        <v>356.51</v>
      </c>
      <c r="J25" s="64">
        <v>415.52</v>
      </c>
      <c r="K25" s="64">
        <v>630.35</v>
      </c>
      <c r="L25" s="64">
        <v>671.22</v>
      </c>
      <c r="M25" s="64">
        <v>572.88</v>
      </c>
      <c r="N25" s="64">
        <v>593.87</v>
      </c>
      <c r="O25" s="64">
        <v>723.82</v>
      </c>
      <c r="P25" s="112">
        <v>530.25357142857149</v>
      </c>
      <c r="Q25" s="106">
        <v>472.44</v>
      </c>
      <c r="R25" s="106">
        <v>322.89</v>
      </c>
      <c r="S25" s="106">
        <v>606.19000000000005</v>
      </c>
      <c r="T25" s="106">
        <v>376.2</v>
      </c>
      <c r="U25" s="106">
        <v>470.54</v>
      </c>
      <c r="V25" s="105">
        <v>449.65200000000004</v>
      </c>
      <c r="W25" s="4"/>
      <c r="X25" s="4"/>
      <c r="Y25" s="4"/>
      <c r="Z25" s="3"/>
    </row>
    <row r="26" spans="1:26">
      <c r="A26" s="18" t="s">
        <v>186</v>
      </c>
      <c r="B26" s="64">
        <v>3534.71</v>
      </c>
      <c r="C26" s="64">
        <v>3231.6</v>
      </c>
      <c r="D26" s="64">
        <v>2679.77</v>
      </c>
      <c r="E26" s="64">
        <v>2767.79</v>
      </c>
      <c r="F26" s="64">
        <v>1247.01</v>
      </c>
      <c r="G26" s="64">
        <v>2052.4499999999998</v>
      </c>
      <c r="H26" s="64">
        <v>2181.44</v>
      </c>
      <c r="I26" s="64">
        <v>2026.25</v>
      </c>
      <c r="J26" s="64">
        <v>2423.02</v>
      </c>
      <c r="K26" s="64">
        <v>3466.64</v>
      </c>
      <c r="L26" s="64">
        <v>3221.27</v>
      </c>
      <c r="M26" s="64">
        <v>3033.77</v>
      </c>
      <c r="N26" s="64">
        <v>2833.24</v>
      </c>
      <c r="O26" s="64">
        <v>3713.85</v>
      </c>
      <c r="P26" s="112">
        <v>2743.7721428571426</v>
      </c>
      <c r="Q26" s="106">
        <v>2129.2399999999998</v>
      </c>
      <c r="R26" s="106">
        <v>1727.32</v>
      </c>
      <c r="S26" s="106">
        <v>2947.11</v>
      </c>
      <c r="T26" s="106">
        <v>1728.64</v>
      </c>
      <c r="U26" s="106">
        <v>2077.25</v>
      </c>
      <c r="V26" s="105">
        <v>2121.9119999999998</v>
      </c>
      <c r="W26" s="4"/>
      <c r="X26" s="4"/>
      <c r="Y26" s="4"/>
      <c r="Z26" s="3"/>
    </row>
    <row r="27" spans="1:26">
      <c r="A27" s="18" t="s">
        <v>187</v>
      </c>
      <c r="B27" s="64">
        <v>552.34</v>
      </c>
      <c r="C27" s="64">
        <v>569.27</v>
      </c>
      <c r="D27" s="64">
        <v>442.68</v>
      </c>
      <c r="E27" s="64">
        <v>484.84</v>
      </c>
      <c r="F27" s="64">
        <v>145.35</v>
      </c>
      <c r="G27" s="64">
        <v>303.08999999999997</v>
      </c>
      <c r="H27" s="64">
        <v>289.58999999999997</v>
      </c>
      <c r="I27" s="64">
        <v>367.74</v>
      </c>
      <c r="J27" s="64">
        <v>400.58</v>
      </c>
      <c r="K27" s="64">
        <v>510.24</v>
      </c>
      <c r="L27" s="64">
        <v>459.84</v>
      </c>
      <c r="M27" s="64">
        <v>503.66</v>
      </c>
      <c r="N27" s="64">
        <v>387.51</v>
      </c>
      <c r="O27" s="64">
        <v>527.03</v>
      </c>
      <c r="P27" s="112">
        <v>424.55428571428575</v>
      </c>
      <c r="Q27" s="106">
        <v>282.8</v>
      </c>
      <c r="R27" s="106">
        <v>274.64999999999998</v>
      </c>
      <c r="S27" s="106">
        <v>423.65</v>
      </c>
      <c r="T27" s="106">
        <v>242.15</v>
      </c>
      <c r="U27" s="106">
        <v>274.01</v>
      </c>
      <c r="V27" s="105">
        <v>299.452</v>
      </c>
      <c r="W27" s="4"/>
      <c r="X27" s="4"/>
      <c r="Y27" s="4"/>
      <c r="Z27" s="3"/>
    </row>
    <row r="28" spans="1:26">
      <c r="A28" s="18" t="s">
        <v>188</v>
      </c>
      <c r="B28" s="64">
        <v>1225.24</v>
      </c>
      <c r="C28" s="64">
        <v>1279.1400000000001</v>
      </c>
      <c r="D28" s="64">
        <v>1046.56</v>
      </c>
      <c r="E28" s="64">
        <v>1114.6500000000001</v>
      </c>
      <c r="F28" s="64">
        <v>243.11</v>
      </c>
      <c r="G28" s="64">
        <v>623.87</v>
      </c>
      <c r="H28" s="64">
        <v>601.54999999999995</v>
      </c>
      <c r="I28" s="64">
        <v>922.24</v>
      </c>
      <c r="J28" s="64">
        <v>886.7</v>
      </c>
      <c r="K28" s="64">
        <v>1082.0999999999999</v>
      </c>
      <c r="L28" s="64">
        <v>938.43</v>
      </c>
      <c r="M28" s="64">
        <v>1184.71</v>
      </c>
      <c r="N28" s="64">
        <v>813.51</v>
      </c>
      <c r="O28" s="64">
        <v>1124.72</v>
      </c>
      <c r="P28" s="112">
        <v>934.75214285714276</v>
      </c>
      <c r="Q28" s="106">
        <v>538.12</v>
      </c>
      <c r="R28" s="106">
        <v>599.66</v>
      </c>
      <c r="S28" s="106">
        <v>843.24</v>
      </c>
      <c r="T28" s="106">
        <v>479.24</v>
      </c>
      <c r="U28" s="106">
        <v>532.46</v>
      </c>
      <c r="V28" s="105">
        <v>598.5440000000001</v>
      </c>
      <c r="W28" s="4"/>
      <c r="X28" s="4"/>
      <c r="Y28" s="4"/>
      <c r="Z28" s="3"/>
    </row>
    <row r="29" spans="1:26">
      <c r="A29" s="18" t="s">
        <v>189</v>
      </c>
      <c r="B29" s="64">
        <v>136.12</v>
      </c>
      <c r="C29" s="64">
        <v>139</v>
      </c>
      <c r="D29" s="64">
        <v>115.5</v>
      </c>
      <c r="E29" s="64">
        <v>122.11</v>
      </c>
      <c r="F29" s="99">
        <v>21.24</v>
      </c>
      <c r="G29" s="99">
        <v>65.34</v>
      </c>
      <c r="H29" s="99">
        <v>62.12</v>
      </c>
      <c r="I29" s="64">
        <v>115.88</v>
      </c>
      <c r="J29" s="99">
        <v>94.22</v>
      </c>
      <c r="K29" s="64">
        <v>115.27</v>
      </c>
      <c r="L29" s="99">
        <v>97.07</v>
      </c>
      <c r="M29" s="64">
        <v>131.36000000000001</v>
      </c>
      <c r="N29" s="99">
        <v>85.5</v>
      </c>
      <c r="O29" s="64">
        <v>130.13</v>
      </c>
      <c r="P29" s="112">
        <v>102.20428571428572</v>
      </c>
      <c r="Q29" s="54">
        <v>59.56</v>
      </c>
      <c r="R29" s="54">
        <v>67.13</v>
      </c>
      <c r="S29" s="54">
        <v>90.62</v>
      </c>
      <c r="T29" s="54">
        <v>44.98</v>
      </c>
      <c r="U29" s="54">
        <v>54.54</v>
      </c>
      <c r="V29" s="104">
        <v>63.366000000000007</v>
      </c>
      <c r="W29" s="4"/>
      <c r="X29" s="4"/>
      <c r="Y29" s="4"/>
      <c r="Z29" s="3"/>
    </row>
    <row r="30" spans="1:26">
      <c r="A30" s="18" t="s">
        <v>190</v>
      </c>
      <c r="B30" s="64">
        <v>793.09</v>
      </c>
      <c r="C30" s="64">
        <v>783.56</v>
      </c>
      <c r="D30" s="64">
        <v>648.67999999999995</v>
      </c>
      <c r="E30" s="64">
        <v>684.68</v>
      </c>
      <c r="F30" s="64">
        <v>116.19</v>
      </c>
      <c r="G30" s="64">
        <v>355.82</v>
      </c>
      <c r="H30" s="64">
        <v>356.53</v>
      </c>
      <c r="I30" s="64">
        <v>719.15</v>
      </c>
      <c r="J30" s="64">
        <v>519.32000000000005</v>
      </c>
      <c r="K30" s="64">
        <v>639.46</v>
      </c>
      <c r="L30" s="64">
        <v>518.32000000000005</v>
      </c>
      <c r="M30" s="64">
        <v>747.79</v>
      </c>
      <c r="N30" s="64">
        <v>429.41</v>
      </c>
      <c r="O30" s="64">
        <v>675.45</v>
      </c>
      <c r="P30" s="112">
        <v>570.53214285714273</v>
      </c>
      <c r="Q30" s="106">
        <v>339.51</v>
      </c>
      <c r="R30" s="106">
        <v>392.21</v>
      </c>
      <c r="S30" s="106">
        <v>450.91</v>
      </c>
      <c r="T30" s="106">
        <v>228.47</v>
      </c>
      <c r="U30" s="106">
        <v>306.77</v>
      </c>
      <c r="V30" s="105">
        <v>343.57400000000001</v>
      </c>
      <c r="W30" s="4"/>
      <c r="X30" s="4"/>
      <c r="Y30" s="4"/>
      <c r="Z30" s="3"/>
    </row>
    <row r="31" spans="1:26">
      <c r="A31" s="18" t="s">
        <v>191</v>
      </c>
      <c r="B31" s="99">
        <v>90.35</v>
      </c>
      <c r="C31" s="99">
        <v>83.8</v>
      </c>
      <c r="D31" s="99">
        <v>74.27</v>
      </c>
      <c r="E31" s="99">
        <v>77.260000000000005</v>
      </c>
      <c r="F31" s="99">
        <v>15.73</v>
      </c>
      <c r="G31" s="99">
        <v>38.51</v>
      </c>
      <c r="H31" s="99">
        <v>41.15</v>
      </c>
      <c r="I31" s="99">
        <v>86.61</v>
      </c>
      <c r="J31" s="99">
        <v>54.79</v>
      </c>
      <c r="K31" s="99">
        <v>70.09</v>
      </c>
      <c r="L31" s="99">
        <v>56.47</v>
      </c>
      <c r="M31" s="99">
        <v>85.99</v>
      </c>
      <c r="N31" s="99">
        <v>50.44</v>
      </c>
      <c r="O31" s="99">
        <v>75.7</v>
      </c>
      <c r="P31" s="108">
        <v>64.368571428571428</v>
      </c>
      <c r="Q31" s="54">
        <v>39.81</v>
      </c>
      <c r="R31" s="54">
        <v>53.71</v>
      </c>
      <c r="S31" s="54">
        <v>48.86</v>
      </c>
      <c r="T31" s="54">
        <v>25.41</v>
      </c>
      <c r="U31" s="54">
        <v>32.72</v>
      </c>
      <c r="V31" s="104">
        <v>40.101999999999997</v>
      </c>
      <c r="W31" s="4"/>
      <c r="X31" s="4"/>
      <c r="Y31" s="4"/>
      <c r="Z31" s="3"/>
    </row>
    <row r="32" spans="1:26">
      <c r="A32" s="18" t="s">
        <v>194</v>
      </c>
      <c r="B32" s="99">
        <v>56.22</v>
      </c>
      <c r="C32" s="99">
        <v>53.58</v>
      </c>
      <c r="D32" s="99">
        <v>74.03</v>
      </c>
      <c r="E32" s="99">
        <v>55.92</v>
      </c>
      <c r="F32" s="99">
        <v>65.23</v>
      </c>
      <c r="G32" s="99">
        <v>43.08</v>
      </c>
      <c r="H32" s="99">
        <v>45.05</v>
      </c>
      <c r="I32" s="99">
        <v>46.88</v>
      </c>
      <c r="J32" s="99">
        <v>59.54</v>
      </c>
      <c r="K32" s="99">
        <v>58.67</v>
      </c>
      <c r="L32" s="99">
        <v>64.73</v>
      </c>
      <c r="M32" s="99">
        <v>72.84</v>
      </c>
      <c r="N32" s="99">
        <v>38.93</v>
      </c>
      <c r="O32" s="99">
        <v>129.41999999999999</v>
      </c>
      <c r="P32" s="108">
        <v>61.722857142857144</v>
      </c>
      <c r="Q32" s="54">
        <v>45.54</v>
      </c>
      <c r="R32" s="54">
        <v>42.85</v>
      </c>
      <c r="S32" s="54">
        <v>60</v>
      </c>
      <c r="T32" s="54">
        <v>26.21</v>
      </c>
      <c r="U32" s="54">
        <v>41.19</v>
      </c>
      <c r="V32" s="104">
        <v>43.158000000000001</v>
      </c>
      <c r="W32" s="4"/>
      <c r="X32" s="4"/>
      <c r="Y32" s="4"/>
      <c r="Z32" s="3"/>
    </row>
    <row r="33" spans="1:26">
      <c r="A33" s="18" t="s">
        <v>195</v>
      </c>
      <c r="B33" s="64">
        <v>3756.69</v>
      </c>
      <c r="C33" s="64">
        <v>2673.83</v>
      </c>
      <c r="D33" s="64">
        <v>3642.39</v>
      </c>
      <c r="E33" s="64">
        <v>7747.57</v>
      </c>
      <c r="F33" s="64">
        <v>5217.93</v>
      </c>
      <c r="G33" s="64">
        <v>3482.86</v>
      </c>
      <c r="H33" s="64">
        <v>4687.58</v>
      </c>
      <c r="I33" s="64">
        <v>2532.29</v>
      </c>
      <c r="J33" s="64">
        <v>2574.92</v>
      </c>
      <c r="K33" s="64">
        <v>7185.28</v>
      </c>
      <c r="L33" s="64">
        <v>4774.46</v>
      </c>
      <c r="M33" s="64">
        <v>8636.99</v>
      </c>
      <c r="N33" s="64">
        <v>5582.61</v>
      </c>
      <c r="O33" s="64">
        <v>6956.94</v>
      </c>
      <c r="P33" s="112">
        <v>4960.8814285714279</v>
      </c>
      <c r="Q33" s="106">
        <v>6127.12</v>
      </c>
      <c r="R33" s="106">
        <v>977.84</v>
      </c>
      <c r="S33" s="106">
        <v>579.80999999999995</v>
      </c>
      <c r="T33" s="106">
        <v>9700.02</v>
      </c>
      <c r="U33" s="106">
        <v>3768.49</v>
      </c>
      <c r="V33" s="105">
        <v>4230.6559999999999</v>
      </c>
      <c r="W33" s="4"/>
      <c r="X33" s="4"/>
      <c r="Y33" s="4"/>
      <c r="Z33" s="3"/>
    </row>
    <row r="34" spans="1:26">
      <c r="A34" s="18" t="s">
        <v>196</v>
      </c>
      <c r="B34" s="64">
        <v>1447.43</v>
      </c>
      <c r="C34" s="64">
        <v>1063.8800000000001</v>
      </c>
      <c r="D34" s="64">
        <v>1174.1500000000001</v>
      </c>
      <c r="E34" s="64">
        <v>1254.33</v>
      </c>
      <c r="F34" s="64">
        <v>1083.45</v>
      </c>
      <c r="G34" s="64">
        <v>736.46</v>
      </c>
      <c r="H34" s="64">
        <v>1203</v>
      </c>
      <c r="I34" s="64">
        <v>815.38</v>
      </c>
      <c r="J34" s="64">
        <v>897.74</v>
      </c>
      <c r="K34" s="64">
        <v>1416.84</v>
      </c>
      <c r="L34" s="64">
        <v>1181.8</v>
      </c>
      <c r="M34" s="64">
        <v>1818.26</v>
      </c>
      <c r="N34" s="64">
        <v>1025.1400000000001</v>
      </c>
      <c r="O34" s="64">
        <v>1702.78</v>
      </c>
      <c r="P34" s="112">
        <v>1201.4742857142858</v>
      </c>
      <c r="Q34" s="106">
        <v>1122.82</v>
      </c>
      <c r="R34" s="106">
        <v>508.73</v>
      </c>
      <c r="S34" s="106">
        <v>1313.22</v>
      </c>
      <c r="T34" s="106">
        <v>641</v>
      </c>
      <c r="U34" s="106">
        <v>1005</v>
      </c>
      <c r="V34" s="105">
        <v>918.15400000000011</v>
      </c>
      <c r="W34" s="4"/>
      <c r="X34" s="4"/>
      <c r="Y34" s="4"/>
      <c r="Z34" s="3"/>
    </row>
    <row r="35" spans="1:26">
      <c r="A35" s="21" t="s">
        <v>197</v>
      </c>
      <c r="B35" s="64">
        <v>136382.43999999997</v>
      </c>
      <c r="C35" s="64">
        <v>79445.94</v>
      </c>
      <c r="D35" s="64">
        <v>101185.51999999999</v>
      </c>
      <c r="E35" s="64">
        <v>102476.57999999999</v>
      </c>
      <c r="F35" s="64">
        <v>161263.04000000001</v>
      </c>
      <c r="G35" s="64">
        <v>79831.240000000005</v>
      </c>
      <c r="H35" s="64">
        <v>170782.34</v>
      </c>
      <c r="I35" s="64">
        <v>87233.709999999992</v>
      </c>
      <c r="J35" s="64">
        <v>53385.869999999995</v>
      </c>
      <c r="K35" s="64">
        <v>123413.78</v>
      </c>
      <c r="L35" s="64">
        <v>142982.94</v>
      </c>
      <c r="M35" s="64">
        <v>135362.23999999999</v>
      </c>
      <c r="N35" s="64">
        <v>128743.13</v>
      </c>
      <c r="O35" s="64">
        <v>138867.76999999999</v>
      </c>
      <c r="P35" s="112">
        <v>117239.75285714286</v>
      </c>
      <c r="Q35" s="64">
        <v>166861.79</v>
      </c>
      <c r="R35" s="64">
        <v>45026.630000000005</v>
      </c>
      <c r="S35" s="64">
        <v>110421.43000000001</v>
      </c>
      <c r="T35" s="64">
        <v>150240.34</v>
      </c>
      <c r="U35" s="64">
        <v>129316.06</v>
      </c>
      <c r="V35" s="105">
        <v>601866.25</v>
      </c>
      <c r="W35" s="33"/>
      <c r="X35" s="33"/>
      <c r="Y35" s="33"/>
      <c r="Z35" s="3"/>
    </row>
    <row r="36" spans="1:26">
      <c r="A36" s="21" t="s">
        <v>198</v>
      </c>
      <c r="B36" s="64">
        <v>19731.440000000002</v>
      </c>
      <c r="C36" s="64">
        <v>21141.82</v>
      </c>
      <c r="D36" s="64">
        <v>16196.35</v>
      </c>
      <c r="E36" s="64">
        <v>18024.91</v>
      </c>
      <c r="F36" s="64">
        <v>5756.3899999999994</v>
      </c>
      <c r="G36" s="64">
        <v>10998.99</v>
      </c>
      <c r="H36" s="64">
        <v>10239.23</v>
      </c>
      <c r="I36" s="64">
        <v>14287.15</v>
      </c>
      <c r="J36" s="64">
        <v>14359.97</v>
      </c>
      <c r="K36" s="64">
        <v>18720.760000000002</v>
      </c>
      <c r="L36" s="64">
        <v>16634.63</v>
      </c>
      <c r="M36" s="64">
        <v>18809.489999999998</v>
      </c>
      <c r="N36" s="64">
        <v>14242.52</v>
      </c>
      <c r="O36" s="64">
        <v>19276.329999999998</v>
      </c>
      <c r="P36" s="112">
        <v>15601.427142857141</v>
      </c>
      <c r="Q36" s="64">
        <v>9902.25</v>
      </c>
      <c r="R36" s="64">
        <v>9564.48</v>
      </c>
      <c r="S36" s="64">
        <v>14516.539999999999</v>
      </c>
      <c r="T36" s="64">
        <v>8685.4000000000015</v>
      </c>
      <c r="U36" s="64">
        <v>9434.2000000000007</v>
      </c>
      <c r="V36" s="105">
        <v>10420.573999999999</v>
      </c>
      <c r="W36" s="33"/>
      <c r="X36" s="33"/>
      <c r="Y36" s="33"/>
      <c r="Z36" s="3"/>
    </row>
    <row r="37" spans="1:26">
      <c r="A37" s="21" t="s">
        <v>292</v>
      </c>
      <c r="B37" s="64">
        <v>167801.05999999994</v>
      </c>
      <c r="C37" s="64">
        <v>109418.24000000001</v>
      </c>
      <c r="D37" s="64">
        <v>125913.32999999997</v>
      </c>
      <c r="E37" s="64">
        <v>128395.27999999996</v>
      </c>
      <c r="F37" s="64">
        <v>176135.59000000003</v>
      </c>
      <c r="G37" s="64">
        <v>97743.430000000008</v>
      </c>
      <c r="H37" s="64">
        <v>192850.65999999995</v>
      </c>
      <c r="I37" s="64">
        <v>108191.05</v>
      </c>
      <c r="J37" s="64">
        <v>73606.859999999986</v>
      </c>
      <c r="K37" s="64">
        <v>152789.71999999997</v>
      </c>
      <c r="L37" s="64">
        <v>171465.93</v>
      </c>
      <c r="M37" s="64">
        <v>164706.74999999997</v>
      </c>
      <c r="N37" s="64">
        <v>153842.60000000003</v>
      </c>
      <c r="O37" s="64">
        <v>170065.46000000002</v>
      </c>
      <c r="P37" s="112">
        <v>142351.85428571425</v>
      </c>
      <c r="Q37" s="64">
        <v>188625.16999999998</v>
      </c>
      <c r="R37" s="64">
        <v>59807.58</v>
      </c>
      <c r="S37" s="64">
        <v>135187.11000000002</v>
      </c>
      <c r="T37" s="64">
        <v>168171.77</v>
      </c>
      <c r="U37" s="64">
        <v>149281.28</v>
      </c>
      <c r="V37" s="105">
        <v>140214.58199999999</v>
      </c>
      <c r="W37" s="33"/>
      <c r="X37" s="33"/>
      <c r="Y37" s="33"/>
      <c r="Z37" s="3"/>
    </row>
    <row r="38" spans="1:26">
      <c r="A38" s="21" t="s">
        <v>200</v>
      </c>
      <c r="B38" s="49">
        <v>0.13206030520087078</v>
      </c>
      <c r="C38" s="49">
        <v>0.45050209520910062</v>
      </c>
      <c r="D38" s="49">
        <v>0.26290862648539515</v>
      </c>
      <c r="E38" s="49">
        <v>0.36660906808445687</v>
      </c>
      <c r="F38" s="49">
        <v>0.10321901279591657</v>
      </c>
      <c r="G38" s="49">
        <v>0.22082064488205069</v>
      </c>
      <c r="H38" s="49">
        <v>5.5136785748367806E-2</v>
      </c>
      <c r="I38" s="49">
        <v>0.55024202552418988</v>
      </c>
      <c r="J38" s="49">
        <v>0.38831746621002727</v>
      </c>
      <c r="K38" s="49">
        <v>0.19709922306219746</v>
      </c>
      <c r="L38" s="49">
        <v>0.13630468984184363</v>
      </c>
      <c r="M38" s="49">
        <v>0.30466704713073717</v>
      </c>
      <c r="N38" s="49">
        <v>0.11891495036047443</v>
      </c>
      <c r="O38" s="49">
        <v>0.17058981074915505</v>
      </c>
      <c r="P38" s="41">
        <v>0.2469565536631988</v>
      </c>
      <c r="Q38" s="49">
        <v>6.761645414673681E-2</v>
      </c>
      <c r="R38" s="49">
        <v>0.28602865126717436</v>
      </c>
      <c r="S38" s="49">
        <v>0.2046583659344246</v>
      </c>
      <c r="T38" s="49">
        <v>3.8840076960493762E-2</v>
      </c>
      <c r="U38" s="49">
        <v>8.6157683772041999E-2</v>
      </c>
      <c r="V38" s="60">
        <v>0.1366602464161743</v>
      </c>
      <c r="W38" s="6"/>
      <c r="X38" s="6"/>
      <c r="Y38" s="6"/>
      <c r="Z38" s="3"/>
    </row>
    <row r="39" spans="1:26">
      <c r="A39" s="21" t="s">
        <v>201</v>
      </c>
      <c r="B39" s="99">
        <v>28.105715224960235</v>
      </c>
      <c r="C39" s="99">
        <v>15.638448168943521</v>
      </c>
      <c r="D39" s="99">
        <v>26.007876300043531</v>
      </c>
      <c r="E39" s="99">
        <v>25.707031946181278</v>
      </c>
      <c r="F39" s="64">
        <v>235.94779502364636</v>
      </c>
      <c r="G39" s="99">
        <v>36.36553197262068</v>
      </c>
      <c r="H39" s="99">
        <v>74.942970694674102</v>
      </c>
      <c r="I39" s="99">
        <v>20.143789711893234</v>
      </c>
      <c r="J39" s="99">
        <v>16.351163936871682</v>
      </c>
      <c r="K39" s="99">
        <v>32.009337321930786</v>
      </c>
      <c r="L39" s="99">
        <v>44.775979829022425</v>
      </c>
      <c r="M39" s="99">
        <v>29.602654923032556</v>
      </c>
      <c r="N39" s="99">
        <v>49.656955471333099</v>
      </c>
      <c r="O39" s="99">
        <v>34.173808678258872</v>
      </c>
      <c r="P39" s="108">
        <v>47.816361371672308</v>
      </c>
      <c r="Q39" s="99">
        <v>78.25038032597736</v>
      </c>
      <c r="R39" s="99">
        <v>17.866239529607032</v>
      </c>
      <c r="S39" s="99">
        <v>42.124320373418328</v>
      </c>
      <c r="T39" s="64">
        <v>112.45510466894156</v>
      </c>
      <c r="U39" s="99">
        <v>64.519854550936273</v>
      </c>
      <c r="V39" s="104">
        <v>63.043179889776106</v>
      </c>
      <c r="W39" s="6"/>
      <c r="X39" s="6"/>
      <c r="Y39" s="6"/>
      <c r="Z39" s="3"/>
    </row>
    <row r="40" spans="1:26">
      <c r="A40" s="21" t="s">
        <v>202</v>
      </c>
      <c r="B40" s="49">
        <v>3.2148293890669386</v>
      </c>
      <c r="C40" s="49">
        <v>2.8000080257225033</v>
      </c>
      <c r="D40" s="49">
        <v>3.4105041818712758</v>
      </c>
      <c r="E40" s="49">
        <v>4.085798480557477</v>
      </c>
      <c r="F40" s="49">
        <v>4.5958834062212581</v>
      </c>
      <c r="G40" s="49">
        <v>3.3161059304793397</v>
      </c>
      <c r="H40" s="49">
        <v>3.3856368394168643</v>
      </c>
      <c r="I40" s="49">
        <v>3.9062091103204022</v>
      </c>
      <c r="J40" s="49">
        <v>2.8950077999238437</v>
      </c>
      <c r="K40" s="49">
        <v>3.3948041087947831</v>
      </c>
      <c r="L40" s="49">
        <v>3.3025475226649648</v>
      </c>
      <c r="M40" s="49">
        <v>3.5747226570658355</v>
      </c>
      <c r="N40" s="49">
        <v>3.3512070680874735</v>
      </c>
      <c r="O40" s="49">
        <v>3.3454121364768565</v>
      </c>
      <c r="P40" s="41">
        <v>3.4699054754764158</v>
      </c>
      <c r="Q40" s="49">
        <v>3.3611819723483878</v>
      </c>
      <c r="R40" s="49">
        <v>2.461447456539259</v>
      </c>
      <c r="S40" s="49">
        <v>3.1944210880239439</v>
      </c>
      <c r="T40" s="49">
        <v>4.2497019503814322</v>
      </c>
      <c r="U40" s="49">
        <v>2.8423129183445468</v>
      </c>
      <c r="V40" s="60">
        <v>3.2218130771275142</v>
      </c>
      <c r="W40" s="6"/>
      <c r="X40" s="6"/>
      <c r="Y40" s="6"/>
      <c r="Z40" s="3"/>
    </row>
    <row r="41" spans="1:26">
      <c r="A41" s="21" t="s">
        <v>203</v>
      </c>
      <c r="B41" s="49">
        <v>2.9169036475319805</v>
      </c>
      <c r="C41" s="49">
        <v>2.6992064984205921</v>
      </c>
      <c r="D41" s="49">
        <v>2.7036955222638492</v>
      </c>
      <c r="E41" s="49">
        <v>2.6456735945959684</v>
      </c>
      <c r="F41" s="49">
        <v>7.0241205006937752</v>
      </c>
      <c r="G41" s="49">
        <v>3.7751394580159054</v>
      </c>
      <c r="H41" s="49">
        <v>4.0044046966708704</v>
      </c>
      <c r="I41" s="49">
        <v>1.8440144162965653</v>
      </c>
      <c r="J41" s="49">
        <v>3.0536040250258467</v>
      </c>
      <c r="K41" s="49">
        <v>3.548020573252991</v>
      </c>
      <c r="L41" s="49">
        <v>4.0674285245514907</v>
      </c>
      <c r="M41" s="49">
        <v>2.6551787777469373</v>
      </c>
      <c r="N41" s="49">
        <v>4.3181923088647052</v>
      </c>
      <c r="O41" s="49">
        <v>3.5985034367332345</v>
      </c>
      <c r="P41" s="41">
        <v>3.4895775700474791</v>
      </c>
      <c r="Q41" s="49">
        <v>4.1045241432355999</v>
      </c>
      <c r="R41" s="49">
        <v>2.8823380041760438</v>
      </c>
      <c r="S41" s="49">
        <v>4.2775712096567862</v>
      </c>
      <c r="T41" s="49">
        <v>4.9518347750554152</v>
      </c>
      <c r="U41" s="49">
        <v>4.4316622103209662</v>
      </c>
      <c r="V41" s="60">
        <v>4.1295860684889618</v>
      </c>
      <c r="W41" s="6"/>
      <c r="X41" s="6"/>
      <c r="Y41" s="6"/>
      <c r="Z41" s="3"/>
    </row>
    <row r="42" spans="1:26">
      <c r="A42" s="21" t="s">
        <v>204</v>
      </c>
      <c r="B42" s="49">
        <v>2.5954208493674997</v>
      </c>
      <c r="C42" s="49">
        <v>2.5132815731097491</v>
      </c>
      <c r="D42" s="49">
        <v>3.1021504918451641</v>
      </c>
      <c r="E42" s="49">
        <v>6.1766600495882269</v>
      </c>
      <c r="F42" s="49">
        <v>4.816032119617887</v>
      </c>
      <c r="G42" s="49">
        <v>4.729190994758711</v>
      </c>
      <c r="H42" s="49">
        <v>3.8965752285951787</v>
      </c>
      <c r="I42" s="49">
        <v>3.1056562584316514</v>
      </c>
      <c r="J42" s="49">
        <v>2.8682246530175775</v>
      </c>
      <c r="K42" s="49">
        <v>5.0713418593489736</v>
      </c>
      <c r="L42" s="49">
        <v>4.0399898459976313</v>
      </c>
      <c r="M42" s="49">
        <v>4.7501402439695095</v>
      </c>
      <c r="N42" s="49">
        <v>5.4457049768812054</v>
      </c>
      <c r="O42" s="49">
        <v>4.0856364298382646</v>
      </c>
      <c r="P42" s="41">
        <v>4.0854289695976593</v>
      </c>
      <c r="Q42" s="49">
        <v>5.4569031545572759</v>
      </c>
      <c r="R42" s="49">
        <v>1.9221197884929138</v>
      </c>
      <c r="S42" s="49">
        <v>0.44151779595193491</v>
      </c>
      <c r="T42" s="99">
        <v>15.132636505460219</v>
      </c>
      <c r="U42" s="49">
        <v>3.7497412935323382</v>
      </c>
      <c r="V42" s="60">
        <v>5.3405837075989364</v>
      </c>
      <c r="W42" s="6"/>
      <c r="X42" s="6"/>
      <c r="Y42" s="6"/>
      <c r="Z42" s="3"/>
    </row>
    <row r="43" spans="1:26">
      <c r="A43" s="21" t="s">
        <v>230</v>
      </c>
      <c r="B43" s="51" t="s">
        <v>231</v>
      </c>
      <c r="C43" s="51" t="s">
        <v>212</v>
      </c>
      <c r="D43" s="51" t="s">
        <v>231</v>
      </c>
      <c r="E43" s="51" t="s">
        <v>231</v>
      </c>
      <c r="F43" s="51" t="s">
        <v>231</v>
      </c>
      <c r="G43" s="51" t="s">
        <v>212</v>
      </c>
      <c r="H43" s="51" t="s">
        <v>213</v>
      </c>
      <c r="I43" s="51" t="s">
        <v>214</v>
      </c>
      <c r="J43" s="51" t="s">
        <v>212</v>
      </c>
      <c r="K43" s="51" t="s">
        <v>231</v>
      </c>
      <c r="L43" s="51" t="s">
        <v>240</v>
      </c>
      <c r="M43" s="51" t="s">
        <v>231</v>
      </c>
      <c r="N43" s="51" t="s">
        <v>212</v>
      </c>
      <c r="O43" s="51" t="s">
        <v>212</v>
      </c>
      <c r="P43" s="42"/>
      <c r="Q43" s="51" t="s">
        <v>231</v>
      </c>
      <c r="R43" s="51" t="s">
        <v>231</v>
      </c>
      <c r="S43" s="51" t="s">
        <v>213</v>
      </c>
      <c r="T43" s="51" t="s">
        <v>231</v>
      </c>
      <c r="U43" s="51" t="s">
        <v>241</v>
      </c>
      <c r="V43" s="63"/>
      <c r="W43" s="4"/>
      <c r="X43" s="4"/>
      <c r="Y43" s="4"/>
      <c r="Z43" s="5"/>
    </row>
    <row r="45" spans="1:26">
      <c r="B45" s="36" t="s">
        <v>291</v>
      </c>
    </row>
    <row r="53" spans="12:12">
      <c r="L53" s="4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C48"/>
  <sheetViews>
    <sheetView tabSelected="1" zoomScaleNormal="100" workbookViewId="0">
      <pane xSplit="1" ySplit="2" topLeftCell="B3" activePane="bottomRight" state="frozen"/>
      <selection pane="topRight" activeCell="B1" sqref="B1"/>
      <selection pane="bottomLeft" activeCell="A2" sqref="A2"/>
      <selection pane="bottomRight" activeCell="O46" sqref="O46"/>
    </sheetView>
  </sheetViews>
  <sheetFormatPr baseColWidth="10" defaultRowHeight="14.4"/>
  <cols>
    <col min="1" max="1" width="17.21875" customWidth="1"/>
    <col min="9" max="9" width="15.33203125" customWidth="1"/>
    <col min="12" max="12" width="14.33203125" customWidth="1"/>
    <col min="13" max="13" width="13.33203125" bestFit="1" customWidth="1"/>
  </cols>
  <sheetData>
    <row r="1" spans="1:783">
      <c r="B1" s="136" t="s">
        <v>287</v>
      </c>
    </row>
    <row r="2" spans="1:783">
      <c r="A2" s="18" t="s">
        <v>236</v>
      </c>
      <c r="B2" s="65" t="s">
        <v>41</v>
      </c>
      <c r="C2" s="65" t="s">
        <v>207</v>
      </c>
      <c r="D2" s="65" t="s">
        <v>208</v>
      </c>
      <c r="E2" s="65" t="s">
        <v>43</v>
      </c>
      <c r="F2" s="65" t="s">
        <v>44</v>
      </c>
      <c r="G2" s="65" t="s">
        <v>45</v>
      </c>
      <c r="H2" s="40" t="s">
        <v>238</v>
      </c>
      <c r="I2" s="66" t="s">
        <v>88</v>
      </c>
      <c r="J2" s="65" t="s">
        <v>99</v>
      </c>
      <c r="K2" s="65" t="s">
        <v>206</v>
      </c>
      <c r="L2" s="65" t="s">
        <v>100</v>
      </c>
      <c r="M2" s="59" t="s">
        <v>238</v>
      </c>
    </row>
    <row r="3" spans="1:783" s="25" customFormat="1">
      <c r="A3" s="26" t="s">
        <v>234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6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6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6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23"/>
      <c r="BL3" s="23"/>
      <c r="BM3" s="26"/>
      <c r="BN3" s="23"/>
      <c r="BO3" s="23"/>
      <c r="BP3" s="23"/>
      <c r="BQ3" s="23"/>
      <c r="BR3" s="23"/>
      <c r="BS3" s="23"/>
      <c r="BT3" s="23"/>
      <c r="BU3" s="23"/>
      <c r="BV3" s="23"/>
      <c r="BW3" s="23"/>
      <c r="BX3" s="23"/>
      <c r="BY3" s="23"/>
      <c r="BZ3" s="23"/>
      <c r="CA3" s="23"/>
      <c r="CB3" s="23"/>
      <c r="CC3" s="23"/>
      <c r="CD3" s="26"/>
      <c r="CE3" s="23"/>
      <c r="CF3" s="23"/>
      <c r="CG3" s="23"/>
      <c r="CH3" s="23"/>
      <c r="CI3" s="23"/>
      <c r="CJ3" s="23"/>
      <c r="CK3" s="23"/>
      <c r="CL3" s="23"/>
      <c r="CM3" s="23"/>
      <c r="CN3" s="23"/>
      <c r="CO3" s="23"/>
      <c r="CP3" s="23"/>
      <c r="CQ3" s="23"/>
      <c r="CR3" s="26"/>
      <c r="CS3" s="23"/>
      <c r="CT3" s="23"/>
      <c r="CU3" s="23"/>
      <c r="CV3" s="23"/>
      <c r="CW3" s="23"/>
      <c r="CX3" s="23"/>
      <c r="CY3" s="23"/>
      <c r="CZ3" s="23"/>
      <c r="DA3" s="23"/>
      <c r="DB3" s="23"/>
      <c r="DC3" s="23"/>
      <c r="DD3" s="26"/>
      <c r="DE3" s="23"/>
      <c r="DF3" s="23"/>
      <c r="DG3" s="23"/>
      <c r="DH3" s="23"/>
      <c r="DI3" s="23"/>
      <c r="DJ3" s="23"/>
      <c r="DK3" s="23"/>
      <c r="DL3" s="23"/>
      <c r="DM3" s="23"/>
      <c r="DN3" s="23"/>
      <c r="DO3" s="23"/>
      <c r="DP3" s="23"/>
      <c r="DQ3" s="23"/>
      <c r="DR3" s="23"/>
      <c r="DS3" s="23"/>
      <c r="DT3" s="23"/>
      <c r="DU3" s="23"/>
      <c r="DV3" s="26"/>
      <c r="DW3" s="23"/>
      <c r="DX3" s="23"/>
      <c r="DY3" s="23"/>
      <c r="DZ3" s="23"/>
      <c r="EA3" s="23"/>
      <c r="EB3" s="23"/>
      <c r="EC3" s="23"/>
      <c r="ED3" s="23"/>
      <c r="EE3" s="23"/>
      <c r="EF3" s="23"/>
      <c r="EG3" s="23"/>
      <c r="EH3" s="23"/>
      <c r="EI3" s="23"/>
      <c r="EJ3" s="23"/>
      <c r="EK3" s="24"/>
      <c r="EL3" s="24"/>
      <c r="EM3" s="24"/>
      <c r="EN3" s="24"/>
      <c r="EO3" s="27"/>
      <c r="EP3" s="23"/>
      <c r="EQ3" s="23"/>
      <c r="ER3" s="23"/>
      <c r="ES3" s="23"/>
      <c r="ET3" s="23"/>
      <c r="EU3" s="23"/>
      <c r="EV3" s="27"/>
      <c r="EW3" s="23"/>
      <c r="EX3" s="23"/>
      <c r="EY3" s="23"/>
      <c r="EZ3" s="23"/>
      <c r="FA3" s="23"/>
      <c r="FB3" s="23"/>
      <c r="FC3" s="23"/>
      <c r="FD3" s="27"/>
      <c r="FY3" s="27"/>
    </row>
    <row r="4" spans="1:783">
      <c r="A4" s="16" t="s">
        <v>350</v>
      </c>
      <c r="B4" s="54">
        <v>36.747500000000002</v>
      </c>
      <c r="C4" s="54">
        <v>37.744900000000001</v>
      </c>
      <c r="D4" s="54">
        <v>35.353099999999998</v>
      </c>
      <c r="E4" s="54">
        <v>37.451700000000002</v>
      </c>
      <c r="F4" s="54">
        <v>37.034999999999997</v>
      </c>
      <c r="G4" s="54">
        <v>36.702399999999997</v>
      </c>
      <c r="H4" s="115">
        <v>36.839100000000002</v>
      </c>
      <c r="I4" s="57">
        <v>37.923200000000001</v>
      </c>
      <c r="J4" s="54">
        <v>36.494999999999997</v>
      </c>
      <c r="K4" s="54">
        <v>37.472299999999997</v>
      </c>
      <c r="L4" s="54">
        <v>37.923299999999998</v>
      </c>
      <c r="M4" s="104">
        <v>37.296866666666666</v>
      </c>
      <c r="O4" s="129"/>
      <c r="P4" s="129"/>
    </row>
    <row r="5" spans="1:783">
      <c r="A5" s="16" t="s">
        <v>226</v>
      </c>
      <c r="B5" s="54">
        <v>30.783799999999999</v>
      </c>
      <c r="C5" s="54">
        <v>30.648199999999999</v>
      </c>
      <c r="D5" s="54">
        <v>30.232299999999999</v>
      </c>
      <c r="E5" s="54">
        <v>31.049299999999999</v>
      </c>
      <c r="F5" s="54">
        <v>30.561399999999999</v>
      </c>
      <c r="G5" s="54">
        <v>30.759</v>
      </c>
      <c r="H5" s="115">
        <v>30.672333333333331</v>
      </c>
      <c r="I5" s="57">
        <v>31.005199999999999</v>
      </c>
      <c r="J5" s="54">
        <v>30.328600000000002</v>
      </c>
      <c r="K5" s="54">
        <v>30.594999999999999</v>
      </c>
      <c r="L5" s="54">
        <v>30.510899999999999</v>
      </c>
      <c r="M5" s="104">
        <v>30.478166666666667</v>
      </c>
      <c r="O5" s="129"/>
      <c r="P5" s="129"/>
    </row>
    <row r="6" spans="1:783">
      <c r="A6" s="16" t="s">
        <v>228</v>
      </c>
      <c r="B6" s="54">
        <v>28.164200000000001</v>
      </c>
      <c r="C6" s="54">
        <v>27.9438</v>
      </c>
      <c r="D6" s="54">
        <v>28.180599999999998</v>
      </c>
      <c r="E6" s="54">
        <v>28.2624</v>
      </c>
      <c r="F6" s="54">
        <v>27.973500000000001</v>
      </c>
      <c r="G6" s="54">
        <v>27.930499999999999</v>
      </c>
      <c r="H6" s="115">
        <v>28.075833333333332</v>
      </c>
      <c r="I6" s="57">
        <v>27.681799999999999</v>
      </c>
      <c r="J6" s="54">
        <v>27.525400000000001</v>
      </c>
      <c r="K6" s="54">
        <v>27.673400000000001</v>
      </c>
      <c r="L6" s="54">
        <v>28.6465</v>
      </c>
      <c r="M6" s="104">
        <v>27.948433333333337</v>
      </c>
      <c r="O6" s="129"/>
      <c r="P6" s="129"/>
    </row>
    <row r="7" spans="1:783">
      <c r="A7" s="16" t="s">
        <v>227</v>
      </c>
      <c r="B7" s="48">
        <v>2.3142999999999998</v>
      </c>
      <c r="C7" s="48">
        <v>1.9196</v>
      </c>
      <c r="D7" s="48">
        <v>3.1888999999999998</v>
      </c>
      <c r="E7" s="48">
        <v>2.2976999999999999</v>
      </c>
      <c r="F7" s="48">
        <v>2.1111</v>
      </c>
      <c r="G7" s="48">
        <v>2.4918999999999998</v>
      </c>
      <c r="H7" s="55">
        <v>2.3872500000000003</v>
      </c>
      <c r="I7" s="58">
        <v>1.6361000000000001</v>
      </c>
      <c r="J7" s="48">
        <v>2.3022999999999998</v>
      </c>
      <c r="K7" s="48">
        <v>1.7064999999999999</v>
      </c>
      <c r="L7" s="48">
        <v>1.7614000000000001</v>
      </c>
      <c r="M7" s="60">
        <v>1.9234</v>
      </c>
      <c r="O7" s="128"/>
      <c r="P7" s="128"/>
    </row>
    <row r="8" spans="1:783">
      <c r="A8" s="16" t="s">
        <v>225</v>
      </c>
      <c r="B8" s="48">
        <v>0.59809999999999997</v>
      </c>
      <c r="C8" s="48">
        <v>0.29580000000000001</v>
      </c>
      <c r="D8" s="48">
        <v>1.0668</v>
      </c>
      <c r="E8" s="48">
        <v>0.62450000000000006</v>
      </c>
      <c r="F8" s="48">
        <v>0.4677</v>
      </c>
      <c r="G8" s="48">
        <v>0.40550000000000003</v>
      </c>
      <c r="H8" s="55">
        <v>0.57640000000000002</v>
      </c>
      <c r="I8" s="58">
        <v>0.37130000000000002</v>
      </c>
      <c r="J8" s="48">
        <v>0.1978</v>
      </c>
      <c r="K8" s="48">
        <v>0.2432</v>
      </c>
      <c r="L8" s="48">
        <v>0.23830000000000001</v>
      </c>
      <c r="M8" s="60">
        <v>0.22643333333333335</v>
      </c>
      <c r="O8" s="128"/>
      <c r="P8" s="128"/>
    </row>
    <row r="9" spans="1:783" s="25" customFormat="1" ht="15">
      <c r="A9" s="26" t="s">
        <v>235</v>
      </c>
      <c r="B9" s="29"/>
      <c r="C9" s="29"/>
      <c r="D9" s="29"/>
      <c r="E9" s="29"/>
      <c r="F9" s="29"/>
      <c r="G9" s="29"/>
      <c r="H9" s="61"/>
      <c r="I9" s="23"/>
      <c r="J9" s="23"/>
      <c r="K9" s="23"/>
      <c r="L9" s="29"/>
      <c r="M9" s="62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9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9"/>
      <c r="AU9" s="23"/>
      <c r="AV9" s="23"/>
      <c r="AW9" s="23"/>
      <c r="AX9" s="23"/>
      <c r="AY9" s="23"/>
      <c r="AZ9" s="23"/>
      <c r="BA9" s="23"/>
      <c r="BB9" s="23"/>
      <c r="BC9" s="23"/>
      <c r="BD9" s="23"/>
      <c r="BE9" s="23"/>
      <c r="BF9" s="23"/>
      <c r="BG9" s="23"/>
      <c r="BH9" s="23"/>
      <c r="BI9" s="23"/>
      <c r="BJ9" s="23"/>
      <c r="BK9" s="23"/>
      <c r="BL9" s="23"/>
      <c r="BM9" s="29"/>
      <c r="BN9" s="23"/>
      <c r="BO9" s="23"/>
      <c r="BP9" s="23"/>
      <c r="BQ9" s="23"/>
      <c r="BR9" s="23"/>
      <c r="BS9" s="23"/>
      <c r="BT9" s="23"/>
      <c r="BU9" s="23"/>
      <c r="BV9" s="23"/>
      <c r="BW9" s="23"/>
      <c r="BX9" s="23"/>
      <c r="BY9" s="23"/>
      <c r="BZ9" s="23"/>
      <c r="CA9" s="23"/>
      <c r="CB9" s="23"/>
      <c r="CC9" s="23"/>
      <c r="CD9" s="29"/>
      <c r="CE9" s="23"/>
      <c r="CF9" s="23"/>
      <c r="CG9" s="23"/>
      <c r="CH9" s="23"/>
      <c r="CI9" s="23"/>
      <c r="CJ9" s="23"/>
      <c r="CK9" s="23"/>
      <c r="CL9" s="23"/>
      <c r="CM9" s="23"/>
      <c r="CN9" s="23"/>
      <c r="CO9" s="23"/>
      <c r="CP9" s="23"/>
      <c r="CQ9" s="23"/>
      <c r="CR9" s="29"/>
      <c r="CS9" s="23"/>
      <c r="CT9" s="23"/>
      <c r="CU9" s="23"/>
      <c r="CV9" s="23"/>
      <c r="CW9" s="23"/>
      <c r="CX9" s="23"/>
      <c r="CY9" s="23"/>
      <c r="CZ9" s="23"/>
      <c r="DA9" s="23"/>
      <c r="DB9" s="23"/>
      <c r="DC9" s="23"/>
      <c r="DD9" s="29"/>
      <c r="DE9" s="23"/>
      <c r="DF9" s="23"/>
      <c r="DG9" s="23"/>
      <c r="DH9" s="23"/>
      <c r="DI9" s="23"/>
      <c r="DJ9" s="23"/>
      <c r="DK9" s="23"/>
      <c r="DL9" s="23"/>
      <c r="DM9" s="23"/>
      <c r="DN9" s="23"/>
      <c r="DO9" s="23"/>
      <c r="DP9" s="23"/>
      <c r="DQ9" s="23"/>
      <c r="DR9" s="23"/>
      <c r="DS9" s="23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3"/>
      <c r="EJ9" s="23"/>
      <c r="EK9" s="23"/>
      <c r="EL9" s="23"/>
      <c r="EM9" s="23"/>
      <c r="EN9" s="23"/>
      <c r="EO9" s="30"/>
      <c r="EP9" s="23"/>
      <c r="EQ9" s="23"/>
      <c r="ER9" s="23"/>
      <c r="ES9" s="23"/>
      <c r="ET9" s="23"/>
      <c r="EU9" s="23"/>
      <c r="EV9" s="30"/>
      <c r="EW9" s="23"/>
      <c r="EX9" s="23"/>
      <c r="EY9" s="23"/>
      <c r="EZ9" s="23"/>
      <c r="FA9" s="23"/>
      <c r="FB9" s="23"/>
      <c r="FC9" s="23"/>
      <c r="FD9" s="30"/>
      <c r="FE9" s="23"/>
      <c r="FF9" s="23"/>
      <c r="FG9" s="23"/>
      <c r="FH9" s="23"/>
      <c r="FI9" s="23"/>
      <c r="FJ9" s="23"/>
      <c r="FK9" s="23"/>
      <c r="FL9" s="23"/>
      <c r="FM9" s="23"/>
      <c r="FN9" s="23"/>
      <c r="FO9" s="23"/>
      <c r="FP9" s="23"/>
      <c r="FQ9" s="23"/>
      <c r="FR9" s="23"/>
      <c r="FS9" s="23"/>
      <c r="FT9" s="23"/>
      <c r="FU9" s="23"/>
      <c r="FV9" s="23"/>
      <c r="FW9" s="23"/>
      <c r="FX9" s="23"/>
      <c r="FY9" s="30"/>
      <c r="FZ9" s="30"/>
      <c r="GA9" s="31"/>
      <c r="MZ9" s="32"/>
      <c r="XQ9" s="22"/>
      <c r="ADC9" s="23"/>
    </row>
    <row r="10" spans="1:783">
      <c r="A10" s="16" t="s">
        <v>168</v>
      </c>
      <c r="B10" s="106">
        <v>128.38</v>
      </c>
      <c r="C10" s="106">
        <v>124.97</v>
      </c>
      <c r="D10" s="54">
        <v>20.22</v>
      </c>
      <c r="E10" s="54">
        <v>86.95</v>
      </c>
      <c r="F10" s="54">
        <v>88.75</v>
      </c>
      <c r="G10" s="54">
        <v>26.64</v>
      </c>
      <c r="H10" s="115">
        <v>79.318333333333328</v>
      </c>
      <c r="I10" s="57">
        <v>19.11</v>
      </c>
      <c r="J10" s="54">
        <v>29.38</v>
      </c>
      <c r="K10" s="54">
        <v>18.829999999999998</v>
      </c>
      <c r="L10" s="54">
        <v>17.260000000000002</v>
      </c>
      <c r="M10" s="104">
        <v>21.823333333333334</v>
      </c>
    </row>
    <row r="11" spans="1:783">
      <c r="A11" s="16" t="s">
        <v>170</v>
      </c>
      <c r="B11" s="106">
        <v>519.20000000000005</v>
      </c>
      <c r="C11" s="106">
        <v>347.55</v>
      </c>
      <c r="D11" s="106">
        <v>443.03</v>
      </c>
      <c r="E11" s="106">
        <v>761.25</v>
      </c>
      <c r="F11" s="106">
        <v>901.64</v>
      </c>
      <c r="G11" s="106">
        <v>316.95</v>
      </c>
      <c r="H11" s="116">
        <v>548.26999999999987</v>
      </c>
      <c r="I11" s="117">
        <v>443.59</v>
      </c>
      <c r="J11" s="106">
        <v>340.33</v>
      </c>
      <c r="K11" s="106">
        <v>426.99</v>
      </c>
      <c r="L11" s="106">
        <v>367.3</v>
      </c>
      <c r="M11" s="105">
        <v>378.20666666666665</v>
      </c>
    </row>
    <row r="12" spans="1:783">
      <c r="A12" s="16" t="s">
        <v>171</v>
      </c>
      <c r="B12" s="106">
        <v>1275.44</v>
      </c>
      <c r="C12" s="106">
        <v>178.78</v>
      </c>
      <c r="D12" s="106">
        <v>46.25</v>
      </c>
      <c r="E12" s="106">
        <v>179.19</v>
      </c>
      <c r="F12" s="106">
        <v>152.69</v>
      </c>
      <c r="G12" s="106">
        <v>429.06</v>
      </c>
      <c r="H12" s="116">
        <v>376.9016666666667</v>
      </c>
      <c r="I12" s="117">
        <v>190.07</v>
      </c>
      <c r="J12" s="106">
        <v>131.79</v>
      </c>
      <c r="K12" s="106">
        <v>272.56</v>
      </c>
      <c r="L12" s="106">
        <v>152.35</v>
      </c>
      <c r="M12" s="105">
        <v>185.56666666666669</v>
      </c>
    </row>
    <row r="13" spans="1:783">
      <c r="A13" s="16" t="s">
        <v>172</v>
      </c>
      <c r="B13" s="106">
        <v>1490.04</v>
      </c>
      <c r="C13" s="106">
        <v>1571.43</v>
      </c>
      <c r="D13" s="106">
        <v>888.44</v>
      </c>
      <c r="E13" s="106">
        <v>1487.71</v>
      </c>
      <c r="F13" s="106">
        <v>1119.98</v>
      </c>
      <c r="G13" s="106">
        <v>1369.7</v>
      </c>
      <c r="H13" s="116">
        <v>1321.2166666666667</v>
      </c>
      <c r="I13" s="117">
        <v>2308.39</v>
      </c>
      <c r="J13" s="106">
        <v>1484.87</v>
      </c>
      <c r="K13" s="106">
        <v>1097.0899999999999</v>
      </c>
      <c r="L13" s="106">
        <v>3315.99</v>
      </c>
      <c r="M13" s="105">
        <v>1965.9833333333333</v>
      </c>
    </row>
    <row r="14" spans="1:783">
      <c r="A14" s="16" t="s">
        <v>174</v>
      </c>
      <c r="B14" s="54">
        <v>21.04</v>
      </c>
      <c r="C14" s="54">
        <v>36.03</v>
      </c>
      <c r="D14" s="54">
        <v>34.369999999999997</v>
      </c>
      <c r="E14" s="54">
        <v>23.06</v>
      </c>
      <c r="F14" s="54">
        <v>30.36</v>
      </c>
      <c r="G14" s="54">
        <v>24.14</v>
      </c>
      <c r="H14" s="115">
        <v>28.166666666666668</v>
      </c>
      <c r="I14" s="57">
        <v>28.22</v>
      </c>
      <c r="J14" s="54">
        <v>26.24</v>
      </c>
      <c r="K14" s="54">
        <v>24.78</v>
      </c>
      <c r="L14" s="54">
        <v>27.66</v>
      </c>
      <c r="M14" s="104">
        <v>26.226666666666663</v>
      </c>
    </row>
    <row r="15" spans="1:783">
      <c r="A15" s="16" t="s">
        <v>175</v>
      </c>
      <c r="B15" s="54">
        <v>27.33</v>
      </c>
      <c r="C15" s="54">
        <v>64</v>
      </c>
      <c r="D15" s="106">
        <v>262.08999999999997</v>
      </c>
      <c r="E15" s="54">
        <v>11.16</v>
      </c>
      <c r="F15" s="54">
        <v>12.8</v>
      </c>
      <c r="G15" s="106">
        <v>1812.34</v>
      </c>
      <c r="H15" s="116">
        <v>364.95333333333332</v>
      </c>
      <c r="I15" s="117">
        <v>1540.21</v>
      </c>
      <c r="J15" s="106">
        <v>1368.04</v>
      </c>
      <c r="K15" s="106">
        <v>382.65</v>
      </c>
      <c r="L15" s="106">
        <v>774.21</v>
      </c>
      <c r="M15" s="105">
        <v>841.63333333333333</v>
      </c>
    </row>
    <row r="16" spans="1:783">
      <c r="A16" s="16" t="s">
        <v>176</v>
      </c>
      <c r="B16" s="106">
        <v>152.41</v>
      </c>
      <c r="C16" s="106">
        <v>106.58</v>
      </c>
      <c r="D16" s="54">
        <v>29.08</v>
      </c>
      <c r="E16" s="54">
        <v>44.34</v>
      </c>
      <c r="F16" s="106">
        <v>284.16000000000003</v>
      </c>
      <c r="G16" s="54">
        <v>50.68</v>
      </c>
      <c r="H16" s="116">
        <v>111.20833333333331</v>
      </c>
      <c r="I16" s="57">
        <v>16.829999999999998</v>
      </c>
      <c r="J16" s="106">
        <v>155.38</v>
      </c>
      <c r="K16" s="54">
        <v>31.88</v>
      </c>
      <c r="L16" s="54">
        <v>31.31</v>
      </c>
      <c r="M16" s="104">
        <v>72.856666666666669</v>
      </c>
    </row>
    <row r="17" spans="1:18">
      <c r="A17" s="16" t="s">
        <v>177</v>
      </c>
      <c r="B17" s="106">
        <v>358.87</v>
      </c>
      <c r="C17" s="106">
        <v>792.92</v>
      </c>
      <c r="D17" s="106">
        <v>1467.71</v>
      </c>
      <c r="E17" s="106">
        <v>330.57</v>
      </c>
      <c r="F17" s="106">
        <v>1195.24</v>
      </c>
      <c r="G17" s="106">
        <v>1933.97</v>
      </c>
      <c r="H17" s="116">
        <v>1013.2133333333335</v>
      </c>
      <c r="I17" s="117">
        <v>1234.56</v>
      </c>
      <c r="J17" s="106">
        <v>1294.8900000000001</v>
      </c>
      <c r="K17" s="106">
        <v>1285.2</v>
      </c>
      <c r="L17" s="106">
        <v>2483.9299999999998</v>
      </c>
      <c r="M17" s="105">
        <v>1688.0066666666669</v>
      </c>
    </row>
    <row r="18" spans="1:18">
      <c r="A18" s="16" t="s">
        <v>178</v>
      </c>
      <c r="B18" s="48">
        <v>4.19E-2</v>
      </c>
      <c r="C18" s="48">
        <v>2.38</v>
      </c>
      <c r="D18" s="48">
        <v>9.7200000000000006</v>
      </c>
      <c r="E18" s="48">
        <v>4.21</v>
      </c>
      <c r="F18" s="48">
        <v>2.27</v>
      </c>
      <c r="G18" s="54">
        <v>23.78</v>
      </c>
      <c r="H18" s="55">
        <v>7.066983333333333</v>
      </c>
      <c r="I18" s="56">
        <v>3.56</v>
      </c>
      <c r="J18" s="47">
        <v>2.2599999999999998</v>
      </c>
      <c r="K18" s="47">
        <v>2.64</v>
      </c>
      <c r="L18" s="54">
        <v>17.52</v>
      </c>
      <c r="M18" s="60">
        <v>7.4733333333333336</v>
      </c>
    </row>
    <row r="19" spans="1:18">
      <c r="A19" s="16" t="s">
        <v>179</v>
      </c>
      <c r="B19" s="48">
        <v>0.23400000000000001</v>
      </c>
      <c r="C19" s="54">
        <v>10.59</v>
      </c>
      <c r="D19" s="54">
        <v>44.31</v>
      </c>
      <c r="E19" s="48">
        <v>8.0299999999999994</v>
      </c>
      <c r="F19" s="48">
        <v>3.7</v>
      </c>
      <c r="G19" s="106">
        <v>164.98</v>
      </c>
      <c r="H19" s="115">
        <v>38.640666666666668</v>
      </c>
      <c r="I19" s="57">
        <v>29.99</v>
      </c>
      <c r="J19" s="54">
        <v>16.190000000000001</v>
      </c>
      <c r="K19" s="54">
        <v>15.84</v>
      </c>
      <c r="L19" s="106">
        <v>110.57</v>
      </c>
      <c r="M19" s="104">
        <v>47.533333333333331</v>
      </c>
    </row>
    <row r="20" spans="1:18">
      <c r="A20" s="16" t="s">
        <v>180</v>
      </c>
      <c r="B20" s="48">
        <v>3.2599999999999997E-2</v>
      </c>
      <c r="C20" s="48">
        <v>1.5720000000000001</v>
      </c>
      <c r="D20" s="48">
        <v>7.7</v>
      </c>
      <c r="E20" s="48">
        <v>0.877</v>
      </c>
      <c r="F20" s="48">
        <v>0.42</v>
      </c>
      <c r="G20" s="54">
        <v>40.44</v>
      </c>
      <c r="H20" s="55">
        <v>8.5069333333333343</v>
      </c>
      <c r="I20" s="56">
        <v>8.23</v>
      </c>
      <c r="J20" s="47">
        <v>4.6500000000000004</v>
      </c>
      <c r="K20" s="47">
        <v>3.11</v>
      </c>
      <c r="L20" s="54">
        <v>23.04</v>
      </c>
      <c r="M20" s="104">
        <v>10.266666666666666</v>
      </c>
    </row>
    <row r="21" spans="1:18">
      <c r="A21" s="16" t="s">
        <v>181</v>
      </c>
      <c r="B21" s="48">
        <v>0.47</v>
      </c>
      <c r="C21" s="48">
        <v>8.26</v>
      </c>
      <c r="D21" s="54">
        <v>38.11</v>
      </c>
      <c r="E21" s="48">
        <v>3</v>
      </c>
      <c r="F21" s="48">
        <v>1.81</v>
      </c>
      <c r="G21" s="106">
        <v>239.37</v>
      </c>
      <c r="H21" s="115">
        <v>48.50333333333333</v>
      </c>
      <c r="I21" s="57">
        <v>75.11</v>
      </c>
      <c r="J21" s="54">
        <v>36.86</v>
      </c>
      <c r="K21" s="54">
        <v>18.27</v>
      </c>
      <c r="L21" s="106">
        <v>126.15</v>
      </c>
      <c r="M21" s="104">
        <v>60.426666666666669</v>
      </c>
    </row>
    <row r="22" spans="1:18">
      <c r="A22" s="16" t="s">
        <v>182</v>
      </c>
      <c r="B22" s="48">
        <v>0.23699999999999999</v>
      </c>
      <c r="C22" s="48">
        <v>3.35</v>
      </c>
      <c r="D22" s="54">
        <v>10.66</v>
      </c>
      <c r="E22" s="48">
        <v>0.9</v>
      </c>
      <c r="F22" s="48">
        <v>0.65900000000000003</v>
      </c>
      <c r="G22" s="54">
        <v>80.09</v>
      </c>
      <c r="H22" s="115">
        <v>15.982666666666667</v>
      </c>
      <c r="I22" s="57">
        <v>53.89</v>
      </c>
      <c r="J22" s="54">
        <v>21.26</v>
      </c>
      <c r="K22" s="47">
        <v>7.07</v>
      </c>
      <c r="L22" s="47">
        <v>36.700000000000003</v>
      </c>
      <c r="M22" s="104">
        <v>21.676666666666666</v>
      </c>
    </row>
    <row r="23" spans="1:18">
      <c r="A23" s="16" t="s">
        <v>183</v>
      </c>
      <c r="B23" s="48">
        <v>7.62</v>
      </c>
      <c r="C23" s="48">
        <v>5.21</v>
      </c>
      <c r="D23" s="54">
        <v>18.079999999999998</v>
      </c>
      <c r="E23" s="48">
        <v>3.62</v>
      </c>
      <c r="F23" s="48">
        <v>1.5429999999999999</v>
      </c>
      <c r="G23" s="54">
        <v>31.56</v>
      </c>
      <c r="H23" s="115">
        <v>11.272166666666665</v>
      </c>
      <c r="I23" s="56">
        <v>4.49</v>
      </c>
      <c r="J23" s="54">
        <v>26.11</v>
      </c>
      <c r="K23" s="47">
        <v>9.32</v>
      </c>
      <c r="L23" s="54">
        <v>13.97</v>
      </c>
      <c r="M23" s="104">
        <v>16.466666666666665</v>
      </c>
    </row>
    <row r="24" spans="1:18">
      <c r="A24" s="16" t="s">
        <v>184</v>
      </c>
      <c r="B24" s="48">
        <v>1.03</v>
      </c>
      <c r="C24" s="48">
        <v>5.56</v>
      </c>
      <c r="D24" s="54">
        <v>15.03</v>
      </c>
      <c r="E24" s="48">
        <v>0.747</v>
      </c>
      <c r="F24" s="48">
        <v>0.92</v>
      </c>
      <c r="G24" s="54">
        <v>84.26</v>
      </c>
      <c r="H24" s="115">
        <v>17.924499999999998</v>
      </c>
      <c r="I24" s="57">
        <v>89.38</v>
      </c>
      <c r="J24" s="54">
        <v>45.17</v>
      </c>
      <c r="K24" s="54">
        <v>15.18</v>
      </c>
      <c r="L24" s="54">
        <v>41.29</v>
      </c>
      <c r="M24" s="104">
        <v>33.880000000000003</v>
      </c>
    </row>
    <row r="25" spans="1:18">
      <c r="A25" s="16" t="s">
        <v>185</v>
      </c>
      <c r="B25" s="48">
        <v>0.217</v>
      </c>
      <c r="C25" s="48">
        <v>1.246</v>
      </c>
      <c r="D25" s="48">
        <v>3.28</v>
      </c>
      <c r="E25" s="48">
        <v>0.19900000000000001</v>
      </c>
      <c r="F25" s="48">
        <v>0.20399999999999999</v>
      </c>
      <c r="G25" s="54">
        <v>16.760000000000002</v>
      </c>
      <c r="H25" s="55">
        <v>3.6510000000000002</v>
      </c>
      <c r="I25" s="57">
        <v>23.37</v>
      </c>
      <c r="J25" s="54">
        <v>12.33</v>
      </c>
      <c r="K25" s="47">
        <v>3.39</v>
      </c>
      <c r="L25" s="47">
        <v>7.59</v>
      </c>
      <c r="M25" s="60">
        <v>7.7700000000000005</v>
      </c>
    </row>
    <row r="26" spans="1:18">
      <c r="A26" s="16" t="s">
        <v>186</v>
      </c>
      <c r="B26" s="48">
        <v>2.33</v>
      </c>
      <c r="C26" s="48">
        <v>9.09</v>
      </c>
      <c r="D26" s="54">
        <v>28.68</v>
      </c>
      <c r="E26" s="48">
        <v>1.546</v>
      </c>
      <c r="F26" s="48">
        <v>1.6140000000000001</v>
      </c>
      <c r="G26" s="106">
        <v>158.44</v>
      </c>
      <c r="H26" s="115">
        <v>33.616666666666667</v>
      </c>
      <c r="I26" s="117">
        <v>215.39</v>
      </c>
      <c r="J26" s="106">
        <v>128.02000000000001</v>
      </c>
      <c r="K26" s="54">
        <v>33.35</v>
      </c>
      <c r="L26" s="47">
        <v>67.599999999999994</v>
      </c>
      <c r="M26" s="104">
        <v>76.323333333333338</v>
      </c>
    </row>
    <row r="27" spans="1:18">
      <c r="A27" s="16" t="s">
        <v>187</v>
      </c>
      <c r="B27" s="48">
        <v>0.81699999999999995</v>
      </c>
      <c r="C27" s="48">
        <v>2.3620000000000001</v>
      </c>
      <c r="D27" s="48">
        <v>8.4499999999999993</v>
      </c>
      <c r="E27" s="48">
        <v>0.376</v>
      </c>
      <c r="F27" s="48">
        <v>0.438</v>
      </c>
      <c r="G27" s="54">
        <v>52.83</v>
      </c>
      <c r="H27" s="115">
        <v>10.878833333333333</v>
      </c>
      <c r="I27" s="57">
        <v>52.88</v>
      </c>
      <c r="J27" s="54">
        <v>40.11</v>
      </c>
      <c r="K27" s="54">
        <v>10.220000000000001</v>
      </c>
      <c r="L27" s="47">
        <v>20.399999999999999</v>
      </c>
      <c r="M27" s="104">
        <v>23.576666666666664</v>
      </c>
    </row>
    <row r="28" spans="1:18">
      <c r="A28" s="16" t="s">
        <v>188</v>
      </c>
      <c r="B28" s="48">
        <v>3.24</v>
      </c>
      <c r="C28" s="48">
        <v>7.41</v>
      </c>
      <c r="D28" s="54">
        <v>31.44</v>
      </c>
      <c r="E28" s="48">
        <v>1.3720000000000001</v>
      </c>
      <c r="F28" s="48">
        <v>1.6539999999999999</v>
      </c>
      <c r="G28" s="106">
        <v>249.08</v>
      </c>
      <c r="H28" s="115">
        <v>49.032666666666671</v>
      </c>
      <c r="I28" s="117">
        <v>214.18</v>
      </c>
      <c r="J28" s="106">
        <v>174.41</v>
      </c>
      <c r="K28" s="54">
        <v>42.88</v>
      </c>
      <c r="L28" s="54">
        <v>94.11</v>
      </c>
      <c r="M28" s="105">
        <v>103.8</v>
      </c>
    </row>
    <row r="29" spans="1:18">
      <c r="A29" s="16" t="s">
        <v>189</v>
      </c>
      <c r="B29" s="48">
        <v>0.70799999999999996</v>
      </c>
      <c r="C29" s="48">
        <v>1.272</v>
      </c>
      <c r="D29" s="48">
        <v>5.21</v>
      </c>
      <c r="E29" s="48">
        <v>0.223</v>
      </c>
      <c r="F29" s="48">
        <v>0.318</v>
      </c>
      <c r="G29" s="54">
        <v>56.58</v>
      </c>
      <c r="H29" s="115">
        <v>10.718499999999999</v>
      </c>
      <c r="I29" s="57">
        <v>38.880000000000003</v>
      </c>
      <c r="J29" s="54">
        <v>33.72</v>
      </c>
      <c r="K29" s="47">
        <v>7.55</v>
      </c>
      <c r="L29" s="54">
        <v>18.670000000000002</v>
      </c>
      <c r="M29" s="104">
        <v>19.98</v>
      </c>
    </row>
    <row r="30" spans="1:18">
      <c r="A30" s="16" t="s">
        <v>190</v>
      </c>
      <c r="B30" s="48">
        <v>5.23</v>
      </c>
      <c r="C30" s="48">
        <v>9.85</v>
      </c>
      <c r="D30" s="54">
        <v>39.25</v>
      </c>
      <c r="E30" s="48">
        <v>1.4910000000000001</v>
      </c>
      <c r="F30" s="48">
        <v>2.93</v>
      </c>
      <c r="G30" s="106">
        <v>572.9</v>
      </c>
      <c r="H30" s="116">
        <v>105.27516666666666</v>
      </c>
      <c r="I30" s="117">
        <v>348.76</v>
      </c>
      <c r="J30" s="106">
        <v>294.18</v>
      </c>
      <c r="K30" s="54">
        <v>68.760000000000005</v>
      </c>
      <c r="L30" s="106">
        <v>165.69</v>
      </c>
      <c r="M30" s="105">
        <v>176.21</v>
      </c>
    </row>
    <row r="31" spans="1:18">
      <c r="A31" s="16" t="s">
        <v>191</v>
      </c>
      <c r="B31" s="48">
        <v>0.90300000000000002</v>
      </c>
      <c r="C31" s="48">
        <v>1.35</v>
      </c>
      <c r="D31" s="48">
        <v>6.38</v>
      </c>
      <c r="E31" s="48">
        <v>0.23100000000000001</v>
      </c>
      <c r="F31" s="48">
        <v>0.88</v>
      </c>
      <c r="G31" s="106">
        <v>107.55</v>
      </c>
      <c r="H31" s="115">
        <v>19.548999999999999</v>
      </c>
      <c r="I31" s="57">
        <v>43.97</v>
      </c>
      <c r="J31" s="54">
        <v>47.26</v>
      </c>
      <c r="K31" s="54">
        <v>13.81</v>
      </c>
      <c r="L31" s="54">
        <v>30.65</v>
      </c>
      <c r="M31" s="104">
        <v>30.573333333333334</v>
      </c>
    </row>
    <row r="32" spans="1:18">
      <c r="A32" s="16" t="s">
        <v>192</v>
      </c>
      <c r="B32" s="48">
        <v>4.8899999999999997</v>
      </c>
      <c r="C32" s="48">
        <v>3.69</v>
      </c>
      <c r="D32" s="48">
        <v>2.71</v>
      </c>
      <c r="E32" s="48">
        <v>1.369</v>
      </c>
      <c r="F32" s="54">
        <v>10.79</v>
      </c>
      <c r="G32" s="48">
        <v>4.18</v>
      </c>
      <c r="H32" s="55">
        <v>4.6048333333333327</v>
      </c>
      <c r="I32" s="56">
        <v>1.34</v>
      </c>
      <c r="J32" s="54">
        <v>13.18</v>
      </c>
      <c r="K32" s="47">
        <v>2.29</v>
      </c>
      <c r="L32" s="47">
        <v>2.27</v>
      </c>
      <c r="M32" s="60">
        <v>5.9133333333333331</v>
      </c>
      <c r="R32" s="45"/>
    </row>
    <row r="33" spans="1:13">
      <c r="A33" s="16" t="s">
        <v>193</v>
      </c>
      <c r="B33" s="54">
        <v>26.03</v>
      </c>
      <c r="C33" s="54">
        <v>67.17</v>
      </c>
      <c r="D33" s="54">
        <v>87.41</v>
      </c>
      <c r="E33" s="54">
        <v>29.22</v>
      </c>
      <c r="F33" s="54">
        <v>47.49</v>
      </c>
      <c r="G33" s="54">
        <v>85.61</v>
      </c>
      <c r="H33" s="115">
        <v>57.155000000000001</v>
      </c>
      <c r="I33" s="57">
        <v>44.97</v>
      </c>
      <c r="J33" s="47">
        <v>80.900000000000006</v>
      </c>
      <c r="K33" s="54">
        <v>48.69</v>
      </c>
      <c r="L33" s="54">
        <v>88.51</v>
      </c>
      <c r="M33" s="104">
        <v>72.7</v>
      </c>
    </row>
    <row r="34" spans="1:13">
      <c r="A34" s="16" t="s">
        <v>194</v>
      </c>
      <c r="B34" s="48">
        <v>0.501</v>
      </c>
      <c r="C34" s="48">
        <v>3.47</v>
      </c>
      <c r="D34" s="48">
        <v>4.24</v>
      </c>
      <c r="E34" s="48">
        <v>1.478</v>
      </c>
      <c r="F34" s="48">
        <v>3.42</v>
      </c>
      <c r="G34" s="48">
        <v>6.33</v>
      </c>
      <c r="H34" s="55">
        <v>3.2398333333333333</v>
      </c>
      <c r="I34" s="56">
        <v>5.32</v>
      </c>
      <c r="J34" s="47">
        <v>5.61</v>
      </c>
      <c r="K34" s="47">
        <v>3.19</v>
      </c>
      <c r="L34" s="54">
        <v>13.83</v>
      </c>
      <c r="M34" s="60">
        <v>7.5433333333333339</v>
      </c>
    </row>
    <row r="35" spans="1:13">
      <c r="A35" s="16" t="s">
        <v>195</v>
      </c>
      <c r="B35" s="48">
        <v>3.0000000000000001E-3</v>
      </c>
      <c r="C35" s="48">
        <v>4.2</v>
      </c>
      <c r="D35" s="54">
        <v>17.059999999999999</v>
      </c>
      <c r="E35" s="48">
        <v>5.41</v>
      </c>
      <c r="F35" s="48">
        <v>1.577</v>
      </c>
      <c r="G35" s="48">
        <v>3.37</v>
      </c>
      <c r="H35" s="55">
        <v>5.2700000000000005</v>
      </c>
      <c r="I35" s="56">
        <v>2.74</v>
      </c>
      <c r="J35" s="54">
        <v>11.75</v>
      </c>
      <c r="K35" s="47">
        <v>2.08</v>
      </c>
      <c r="L35" s="54">
        <v>10.58</v>
      </c>
      <c r="M35" s="60">
        <v>8.1366666666666667</v>
      </c>
    </row>
    <row r="36" spans="1:13">
      <c r="A36" s="16" t="s">
        <v>196</v>
      </c>
      <c r="B36" s="48">
        <v>2.4199999999999999E-2</v>
      </c>
      <c r="C36" s="48">
        <v>4.04</v>
      </c>
      <c r="D36" s="54">
        <v>88.34</v>
      </c>
      <c r="E36" s="48">
        <v>0.76200000000000001</v>
      </c>
      <c r="F36" s="54">
        <v>27.34</v>
      </c>
      <c r="G36" s="54">
        <v>44.33</v>
      </c>
      <c r="H36" s="115">
        <v>27.472700000000003</v>
      </c>
      <c r="I36" s="57">
        <v>18.28</v>
      </c>
      <c r="J36" s="54">
        <v>12.23</v>
      </c>
      <c r="K36" s="47">
        <v>6.21</v>
      </c>
      <c r="L36" s="47">
        <v>6.87</v>
      </c>
      <c r="M36" s="60">
        <v>8.4366666666666674</v>
      </c>
    </row>
    <row r="37" spans="1:13">
      <c r="A37" s="19" t="s">
        <v>197</v>
      </c>
      <c r="B37" s="48">
        <v>0.77849999999999997</v>
      </c>
      <c r="C37" s="48">
        <v>22.802</v>
      </c>
      <c r="D37" s="48">
        <v>99.84</v>
      </c>
      <c r="E37" s="48">
        <v>16.116999999999997</v>
      </c>
      <c r="F37" s="48">
        <v>8.2000000000000011</v>
      </c>
      <c r="G37" s="106">
        <v>468.57</v>
      </c>
      <c r="H37" s="116">
        <v>102.71791666666667</v>
      </c>
      <c r="I37" s="117">
        <v>264.64999999999998</v>
      </c>
      <c r="J37" s="106">
        <v>152.5</v>
      </c>
      <c r="K37" s="54">
        <v>71.430000000000007</v>
      </c>
      <c r="L37" s="106">
        <v>369.24</v>
      </c>
      <c r="M37" s="105">
        <v>197.72333333333336</v>
      </c>
    </row>
    <row r="38" spans="1:13">
      <c r="A38" s="19" t="s">
        <v>198</v>
      </c>
      <c r="B38" s="54">
        <v>40.774999999999999</v>
      </c>
      <c r="C38" s="54">
        <v>96.58</v>
      </c>
      <c r="D38" s="106">
        <v>384.78</v>
      </c>
      <c r="E38" s="54">
        <v>16.597999999999999</v>
      </c>
      <c r="F38" s="54">
        <v>20.838000000000001</v>
      </c>
      <c r="G38" s="106">
        <v>3026.48</v>
      </c>
      <c r="H38" s="116">
        <v>597.67516666666666</v>
      </c>
      <c r="I38" s="117">
        <v>2477.6400000000003</v>
      </c>
      <c r="J38" s="106">
        <v>2098.0699999999997</v>
      </c>
      <c r="K38" s="106">
        <v>562.61</v>
      </c>
      <c r="L38" s="106">
        <v>1178.92</v>
      </c>
      <c r="M38" s="105">
        <v>1279.8666666666666</v>
      </c>
    </row>
    <row r="39" spans="1:13">
      <c r="A39" s="19" t="s">
        <v>199</v>
      </c>
      <c r="B39" s="54">
        <v>13.445000000000002</v>
      </c>
      <c r="C39" s="54">
        <v>32.58</v>
      </c>
      <c r="D39" s="106">
        <v>122.68999999999998</v>
      </c>
      <c r="E39" s="48">
        <v>5.4380000000000006</v>
      </c>
      <c r="F39" s="48">
        <v>8.0380000000000003</v>
      </c>
      <c r="G39" s="106">
        <v>1214.1400000000001</v>
      </c>
      <c r="H39" s="116">
        <v>232.72183333333336</v>
      </c>
      <c r="I39" s="117">
        <v>937.43000000000006</v>
      </c>
      <c r="J39" s="106">
        <v>730.03</v>
      </c>
      <c r="K39" s="106">
        <v>179.96</v>
      </c>
      <c r="L39" s="106">
        <v>404.71</v>
      </c>
      <c r="M39" s="105">
        <v>197.72333333333336</v>
      </c>
    </row>
    <row r="40" spans="1:13">
      <c r="A40" s="19" t="s">
        <v>292</v>
      </c>
      <c r="B40" s="54">
        <v>50.4405</v>
      </c>
      <c r="C40" s="106">
        <v>133.50200000000001</v>
      </c>
      <c r="D40" s="106">
        <v>528.38999999999987</v>
      </c>
      <c r="E40" s="54">
        <v>37.981999999999999</v>
      </c>
      <c r="F40" s="54">
        <v>32.160000000000004</v>
      </c>
      <c r="G40" s="106">
        <v>3690.9599999999996</v>
      </c>
      <c r="H40" s="116">
        <v>745.57241666666653</v>
      </c>
      <c r="I40" s="117">
        <v>2742.29</v>
      </c>
      <c r="J40" s="106">
        <v>2250.5699999999997</v>
      </c>
      <c r="K40" s="106">
        <v>634.04</v>
      </c>
      <c r="L40" s="106">
        <v>1548.1599999999999</v>
      </c>
      <c r="M40" s="105">
        <v>1477.59</v>
      </c>
    </row>
    <row r="41" spans="1:13">
      <c r="A41" s="19" t="s">
        <v>200</v>
      </c>
      <c r="B41" s="54">
        <v>47.012266245192713</v>
      </c>
      <c r="C41" s="48">
        <v>3.6798229617894038</v>
      </c>
      <c r="D41" s="48">
        <v>4.3540091216353884</v>
      </c>
      <c r="E41" s="54">
        <v>13.457860305659324</v>
      </c>
      <c r="F41" s="48">
        <v>6.0405753509447875</v>
      </c>
      <c r="G41" s="48">
        <v>1.1710788062881625</v>
      </c>
      <c r="H41" s="115">
        <v>12.619268798584963</v>
      </c>
      <c r="I41" s="58">
        <v>0.19720643177126407</v>
      </c>
      <c r="J41" s="48">
        <v>2.5683203771916672</v>
      </c>
      <c r="K41" s="48">
        <v>2.7423275122968467</v>
      </c>
      <c r="L41" s="48">
        <v>1.0939310100374133</v>
      </c>
      <c r="M41" s="60">
        <v>2.1348596331753091</v>
      </c>
    </row>
    <row r="42" spans="1:13">
      <c r="A42" s="19" t="s">
        <v>201</v>
      </c>
      <c r="B42" s="48">
        <v>5.4423925583496702E-3</v>
      </c>
      <c r="C42" s="48">
        <v>0.16414144659341603</v>
      </c>
      <c r="D42" s="48">
        <v>0.16823026687091835</v>
      </c>
      <c r="E42" s="48">
        <v>1.9181474218022621</v>
      </c>
      <c r="F42" s="48">
        <v>0.52630290462406937</v>
      </c>
      <c r="G42" s="48">
        <v>2.8197496930635686E-2</v>
      </c>
      <c r="H42" s="55">
        <v>0.46841032156327517</v>
      </c>
      <c r="I42" s="58">
        <v>6.9342717756410545E-3</v>
      </c>
      <c r="J42" s="48">
        <v>5.2188260983186329E-3</v>
      </c>
      <c r="K42" s="48">
        <v>2.608228216287067E-2</v>
      </c>
      <c r="L42" s="48">
        <v>7.1831565887493107E-2</v>
      </c>
      <c r="M42" s="60">
        <v>3.4377558049560802E-2</v>
      </c>
    </row>
    <row r="43" spans="1:13">
      <c r="A43" s="19" t="s">
        <v>202</v>
      </c>
      <c r="B43" s="48">
        <v>0.11040253520625257</v>
      </c>
      <c r="C43" s="48">
        <v>0.44365514201146167</v>
      </c>
      <c r="D43" s="48">
        <v>0.56940651198138081</v>
      </c>
      <c r="E43" s="48">
        <v>2.9211439287388652</v>
      </c>
      <c r="F43" s="48">
        <v>2.1510663772625698</v>
      </c>
      <c r="G43" s="48">
        <v>0.18541587970916687</v>
      </c>
      <c r="H43" s="55">
        <v>1.0635150624849494</v>
      </c>
      <c r="I43" s="58">
        <v>4.1252966466305406E-2</v>
      </c>
      <c r="J43" s="48">
        <v>6.6383255732720456E-2</v>
      </c>
      <c r="K43" s="48">
        <v>0.23318353535172684</v>
      </c>
      <c r="L43" s="48">
        <v>0.29811333770220394</v>
      </c>
      <c r="M43" s="60">
        <v>0.19922670959555042</v>
      </c>
    </row>
    <row r="44" spans="1:13">
      <c r="A44" s="19" t="s">
        <v>203</v>
      </c>
      <c r="B44" s="48">
        <v>0.29157145299942483</v>
      </c>
      <c r="C44" s="48">
        <v>0.60397424786430609</v>
      </c>
      <c r="D44" s="48">
        <v>0.4782227745844338</v>
      </c>
      <c r="E44" s="48">
        <v>0.67861368754532614</v>
      </c>
      <c r="F44" s="48">
        <v>0.36051777241321903</v>
      </c>
      <c r="G44" s="48">
        <v>0.18099925212901982</v>
      </c>
      <c r="H44" s="55">
        <v>0.43231653125595493</v>
      </c>
      <c r="I44" s="58">
        <v>0.40419378947201556</v>
      </c>
      <c r="J44" s="48">
        <v>0.28481014057540133</v>
      </c>
      <c r="K44" s="48">
        <v>0.31743202466928677</v>
      </c>
      <c r="L44" s="48">
        <v>0.2670183862801872</v>
      </c>
      <c r="M44" s="60">
        <v>0.2897535171749584</v>
      </c>
    </row>
    <row r="45" spans="1:13">
      <c r="A45" s="19" t="s">
        <v>229</v>
      </c>
      <c r="B45" s="48">
        <v>0.44550669216061184</v>
      </c>
      <c r="C45" s="48">
        <v>0.92284263959390866</v>
      </c>
      <c r="D45" s="48">
        <v>0.73070063694267517</v>
      </c>
      <c r="E45" s="48">
        <v>1.0368879946344736</v>
      </c>
      <c r="F45" s="48">
        <v>0.55085324232081911</v>
      </c>
      <c r="G45" s="48">
        <v>0.2765578635014837</v>
      </c>
      <c r="H45" s="55">
        <v>0.66055817819232865</v>
      </c>
      <c r="I45" s="58">
        <v>0.61758802614978781</v>
      </c>
      <c r="J45" s="48">
        <v>0.43517574274253862</v>
      </c>
      <c r="K45" s="48">
        <v>0.48502036067481091</v>
      </c>
      <c r="L45" s="48">
        <v>0.40799082624177679</v>
      </c>
      <c r="M45" s="60">
        <v>0.44272897655304216</v>
      </c>
    </row>
    <row r="46" spans="1:13">
      <c r="A46" s="19" t="s">
        <v>204</v>
      </c>
      <c r="B46" s="48">
        <v>0.12396694214876033</v>
      </c>
      <c r="C46" s="48">
        <v>1.0396039603960396</v>
      </c>
      <c r="D46" s="48">
        <v>0.193117500565995</v>
      </c>
      <c r="E46" s="48">
        <v>7.0997375328083994</v>
      </c>
      <c r="F46" s="48">
        <v>5.768105340160936E-2</v>
      </c>
      <c r="G46" s="48">
        <v>7.602075344010828E-2</v>
      </c>
      <c r="H46" s="55">
        <v>1.4316879571268186</v>
      </c>
      <c r="I46" s="58">
        <v>0.14989059080962802</v>
      </c>
      <c r="J46" s="48">
        <v>0.96075224856909236</v>
      </c>
      <c r="K46" s="48">
        <v>0.33494363929146537</v>
      </c>
      <c r="L46" s="48">
        <v>1.5400291120815137</v>
      </c>
      <c r="M46" s="60">
        <v>0.94524166664735709</v>
      </c>
    </row>
    <row r="47" spans="1:13">
      <c r="A47" s="16" t="s">
        <v>230</v>
      </c>
      <c r="B47" s="47" t="s">
        <v>231</v>
      </c>
      <c r="C47" s="47" t="s">
        <v>231</v>
      </c>
      <c r="D47" s="47" t="s">
        <v>231</v>
      </c>
      <c r="E47" s="47" t="s">
        <v>231</v>
      </c>
      <c r="F47" s="47" t="s">
        <v>231</v>
      </c>
      <c r="G47" s="47" t="s">
        <v>231</v>
      </c>
      <c r="H47" s="55"/>
      <c r="I47" s="56" t="s">
        <v>239</v>
      </c>
      <c r="J47" s="47" t="s">
        <v>231</v>
      </c>
      <c r="K47" s="47" t="s">
        <v>221</v>
      </c>
      <c r="L47" s="47" t="s">
        <v>239</v>
      </c>
      <c r="M47" s="60"/>
    </row>
    <row r="48" spans="1:13" ht="28.8">
      <c r="A48" s="20" t="s">
        <v>363</v>
      </c>
      <c r="B48" s="126">
        <v>694.62849296443665</v>
      </c>
      <c r="C48" s="126">
        <v>677.18568892790199</v>
      </c>
      <c r="D48" s="126">
        <v>618.80839992056463</v>
      </c>
      <c r="E48" s="126">
        <v>636.96552916268433</v>
      </c>
      <c r="F48" s="126">
        <v>726.58788455134993</v>
      </c>
      <c r="G48" s="126">
        <v>642.87320598500742</v>
      </c>
      <c r="H48" s="116">
        <v>666.17486691865736</v>
      </c>
      <c r="I48" s="127">
        <v>596.32013814755908</v>
      </c>
      <c r="J48" s="126">
        <v>695.58789266979375</v>
      </c>
      <c r="K48" s="126">
        <v>622.7032518280007</v>
      </c>
      <c r="L48" s="126">
        <v>621.93618893509915</v>
      </c>
      <c r="M48" s="112">
        <v>646.74244447763124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"/>
  <sheetViews>
    <sheetView workbookViewId="0">
      <selection activeCell="A17" sqref="A17"/>
    </sheetView>
  </sheetViews>
  <sheetFormatPr baseColWidth="10" defaultRowHeight="14.4"/>
  <sheetData>
    <row r="1" spans="1:17">
      <c r="A1" s="136" t="s">
        <v>334</v>
      </c>
    </row>
    <row r="2" spans="1:17">
      <c r="A2" s="39" t="s">
        <v>236</v>
      </c>
      <c r="B2" s="67" t="s">
        <v>347</v>
      </c>
      <c r="C2" s="146" t="s">
        <v>348</v>
      </c>
      <c r="D2" s="145" t="s">
        <v>335</v>
      </c>
      <c r="E2" s="145" t="s">
        <v>336</v>
      </c>
      <c r="F2" s="147" t="s">
        <v>337</v>
      </c>
      <c r="G2" s="148" t="s">
        <v>338</v>
      </c>
      <c r="H2" s="145" t="s">
        <v>339</v>
      </c>
      <c r="I2" s="145" t="s">
        <v>340</v>
      </c>
      <c r="J2" s="145" t="s">
        <v>341</v>
      </c>
      <c r="K2" s="145" t="s">
        <v>342</v>
      </c>
      <c r="L2" s="147" t="s">
        <v>343</v>
      </c>
      <c r="M2" s="37" t="s">
        <v>344</v>
      </c>
      <c r="N2" s="37" t="s">
        <v>345</v>
      </c>
      <c r="O2" s="147" t="s">
        <v>346</v>
      </c>
      <c r="P2" s="67" t="s">
        <v>332</v>
      </c>
      <c r="Q2" s="67" t="s">
        <v>333</v>
      </c>
    </row>
    <row r="3" spans="1:17">
      <c r="A3" s="34" t="s">
        <v>220</v>
      </c>
      <c r="B3" s="99">
        <v>30.609500000000001</v>
      </c>
      <c r="C3" s="150">
        <v>30.663699999999999</v>
      </c>
      <c r="D3" s="111">
        <v>28.421199999999999</v>
      </c>
      <c r="E3" s="111">
        <v>28.9101</v>
      </c>
      <c r="F3" s="151">
        <v>29.028199999999998</v>
      </c>
      <c r="G3" s="152">
        <v>30.7545</v>
      </c>
      <c r="H3" s="153">
        <v>30.686399999999999</v>
      </c>
      <c r="I3" s="153">
        <v>30.305599999999998</v>
      </c>
      <c r="J3" s="153">
        <v>30.664100000000001</v>
      </c>
      <c r="K3" s="153">
        <v>30.279599999999999</v>
      </c>
      <c r="L3" s="151">
        <v>31.170100000000001</v>
      </c>
      <c r="M3" s="97">
        <v>29.375299999999999</v>
      </c>
      <c r="N3" s="97">
        <v>29.3827</v>
      </c>
      <c r="O3" s="151">
        <v>29.804099999999998</v>
      </c>
      <c r="P3" s="97">
        <v>29.781500000000001</v>
      </c>
      <c r="Q3" s="97">
        <v>29.284199999999998</v>
      </c>
    </row>
    <row r="4" spans="1:17">
      <c r="A4" s="34" t="s">
        <v>228</v>
      </c>
      <c r="B4" s="49">
        <v>9.3799999999999994E-2</v>
      </c>
      <c r="C4" s="154">
        <v>0.13420000000000001</v>
      </c>
      <c r="D4" s="155">
        <v>5.8000000000000003E-2</v>
      </c>
      <c r="E4" s="155">
        <v>0.18679999999999999</v>
      </c>
      <c r="F4" s="156">
        <v>0.12590000000000001</v>
      </c>
      <c r="G4" s="157">
        <v>0.1454</v>
      </c>
      <c r="H4" s="158">
        <v>0.1017</v>
      </c>
      <c r="I4" s="158">
        <v>5.2999999999999999E-2</v>
      </c>
      <c r="J4" s="158">
        <v>0.06</v>
      </c>
      <c r="K4" s="158">
        <v>7.6799999999999993E-2</v>
      </c>
      <c r="L4" s="156">
        <v>7.8899999999999998E-2</v>
      </c>
      <c r="M4" s="68">
        <v>0.09</v>
      </c>
      <c r="N4" s="68">
        <v>0.30220000000000002</v>
      </c>
      <c r="O4" s="156">
        <v>0.1011</v>
      </c>
      <c r="P4" s="68">
        <v>4.2000000000000003E-2</v>
      </c>
      <c r="Q4" s="68">
        <v>3.7100000000000001E-2</v>
      </c>
    </row>
    <row r="5" spans="1:17">
      <c r="A5" s="34" t="s">
        <v>351</v>
      </c>
      <c r="B5" s="49">
        <v>4.3499999999999997E-2</v>
      </c>
      <c r="C5" s="154">
        <v>5.3400000000000003E-2</v>
      </c>
      <c r="D5" s="155">
        <v>6.6100000000000006E-2</v>
      </c>
      <c r="E5" s="155">
        <v>4.3900000000000002E-2</v>
      </c>
      <c r="F5" s="156">
        <v>7.0099999999999996E-2</v>
      </c>
      <c r="G5" s="157">
        <v>9.7100000000000006E-2</v>
      </c>
      <c r="H5" s="158">
        <v>0.1109</v>
      </c>
      <c r="I5" s="158">
        <v>7.1199999999999999E-2</v>
      </c>
      <c r="J5" s="158">
        <v>5.3600000000000002E-2</v>
      </c>
      <c r="K5" s="158">
        <v>6.1499999999999999E-2</v>
      </c>
      <c r="L5" s="156">
        <v>8.0699999999999994E-2</v>
      </c>
      <c r="M5" s="68">
        <v>7.0300000000000001E-2</v>
      </c>
      <c r="N5" s="68">
        <v>0.1341</v>
      </c>
      <c r="O5" s="156">
        <v>0.10539999999999999</v>
      </c>
      <c r="P5" s="68">
        <v>0.10879999999999999</v>
      </c>
      <c r="Q5" s="68">
        <v>0</v>
      </c>
    </row>
    <row r="6" spans="1:17">
      <c r="A6" s="34" t="s">
        <v>226</v>
      </c>
      <c r="B6" s="49">
        <v>0.30480000000000002</v>
      </c>
      <c r="C6" s="154">
        <v>0.1356</v>
      </c>
      <c r="D6" s="155">
        <v>0.51390000000000002</v>
      </c>
      <c r="E6" s="155">
        <v>0.63680000000000003</v>
      </c>
      <c r="F6" s="156">
        <v>0.98180000000000001</v>
      </c>
      <c r="G6" s="157">
        <v>0.18410000000000001</v>
      </c>
      <c r="H6" s="158">
        <v>0</v>
      </c>
      <c r="I6" s="158">
        <v>0</v>
      </c>
      <c r="J6" s="158">
        <v>4.3799999999999999E-2</v>
      </c>
      <c r="K6" s="158">
        <v>0</v>
      </c>
      <c r="L6" s="156">
        <v>0</v>
      </c>
      <c r="M6" s="68">
        <v>0.13339999999999999</v>
      </c>
      <c r="N6" s="68">
        <v>0.57220000000000004</v>
      </c>
      <c r="O6" s="156">
        <v>0.1014</v>
      </c>
      <c r="P6" s="68">
        <v>0.4592</v>
      </c>
      <c r="Q6" s="68">
        <v>0.27629999999999999</v>
      </c>
    </row>
    <row r="7" spans="1:17">
      <c r="A7" s="34" t="s">
        <v>352</v>
      </c>
      <c r="B7" s="99">
        <v>41.466999999999999</v>
      </c>
      <c r="C7" s="150">
        <v>42.048000000000002</v>
      </c>
      <c r="D7" s="111">
        <v>39.856099999999998</v>
      </c>
      <c r="E7" s="111">
        <v>38.634900000000002</v>
      </c>
      <c r="F7" s="151">
        <v>38.1126</v>
      </c>
      <c r="G7" s="152">
        <v>41.376199999999997</v>
      </c>
      <c r="H7" s="153">
        <v>41.658999999999999</v>
      </c>
      <c r="I7" s="153">
        <v>41.2881</v>
      </c>
      <c r="J7" s="153">
        <v>41.580300000000001</v>
      </c>
      <c r="K7" s="153">
        <v>41.350200000000001</v>
      </c>
      <c r="L7" s="151">
        <v>42.056100000000001</v>
      </c>
      <c r="M7" s="97">
        <v>40.934199999999997</v>
      </c>
      <c r="N7" s="97">
        <v>40.577800000000003</v>
      </c>
      <c r="O7" s="151">
        <v>41.011099999999999</v>
      </c>
      <c r="P7" s="97">
        <v>38.380299999999998</v>
      </c>
      <c r="Q7" s="97">
        <v>39.573399999999999</v>
      </c>
    </row>
    <row r="8" spans="1:17">
      <c r="A8" s="34" t="s">
        <v>353</v>
      </c>
      <c r="B8" s="49">
        <v>2.1100000000000001E-2</v>
      </c>
      <c r="C8" s="154">
        <v>3.0800000000000001E-2</v>
      </c>
      <c r="D8" s="155">
        <v>0.1026</v>
      </c>
      <c r="E8" s="155" t="s">
        <v>167</v>
      </c>
      <c r="F8" s="156">
        <v>0.1268</v>
      </c>
      <c r="G8" s="157">
        <v>9.7900000000000001E-2</v>
      </c>
      <c r="H8" s="158" t="s">
        <v>167</v>
      </c>
      <c r="I8" s="158">
        <v>4.4499999999999998E-2</v>
      </c>
      <c r="J8" s="158">
        <v>0.1323</v>
      </c>
      <c r="K8" s="158" t="s">
        <v>167</v>
      </c>
      <c r="L8" s="156" t="s">
        <v>167</v>
      </c>
      <c r="M8" s="68">
        <v>7.8600000000000003E-2</v>
      </c>
      <c r="N8" s="68">
        <v>7.7700000000000005E-2</v>
      </c>
      <c r="O8" s="156">
        <v>0</v>
      </c>
      <c r="P8" s="68">
        <v>7.7799999999999994E-2</v>
      </c>
      <c r="Q8" s="68">
        <v>0.1217</v>
      </c>
    </row>
    <row r="9" spans="1:17">
      <c r="A9" s="34" t="s">
        <v>354</v>
      </c>
      <c r="B9" s="49">
        <v>0.38490000000000002</v>
      </c>
      <c r="C9" s="154">
        <v>0.3347</v>
      </c>
      <c r="D9" s="155">
        <v>0.37009999999999998</v>
      </c>
      <c r="E9" s="155">
        <v>0.33019999999999999</v>
      </c>
      <c r="F9" s="156">
        <v>0.46310000000000001</v>
      </c>
      <c r="G9" s="157">
        <v>0.40089999999999998</v>
      </c>
      <c r="H9" s="158">
        <v>0.52290000000000003</v>
      </c>
      <c r="I9" s="158">
        <v>0.36020000000000002</v>
      </c>
      <c r="J9" s="158">
        <v>0.34360000000000002</v>
      </c>
      <c r="K9" s="158">
        <v>0.43430000000000002</v>
      </c>
      <c r="L9" s="156">
        <v>0.46479999999999999</v>
      </c>
      <c r="M9" s="68">
        <v>0.48199999999999998</v>
      </c>
      <c r="N9" s="68">
        <v>0.60019999999999996</v>
      </c>
      <c r="O9" s="156">
        <v>0.35339999999999999</v>
      </c>
      <c r="P9" s="68">
        <v>0.4894</v>
      </c>
      <c r="Q9" s="68">
        <v>2.64E-2</v>
      </c>
    </row>
    <row r="10" spans="1:17">
      <c r="A10" s="34" t="s">
        <v>355</v>
      </c>
      <c r="B10" s="49" t="s">
        <v>167</v>
      </c>
      <c r="C10" s="154">
        <v>2.7300000000000001E-2</v>
      </c>
      <c r="D10" s="155" t="s">
        <v>167</v>
      </c>
      <c r="E10" s="155">
        <v>4.1799999999999997E-2</v>
      </c>
      <c r="F10" s="156" t="s">
        <v>167</v>
      </c>
      <c r="G10" s="157">
        <v>3.0099999999999998E-2</v>
      </c>
      <c r="H10" s="158" t="s">
        <v>167</v>
      </c>
      <c r="I10" s="158" t="s">
        <v>167</v>
      </c>
      <c r="J10" s="158" t="s">
        <v>167</v>
      </c>
      <c r="K10" s="158" t="s">
        <v>167</v>
      </c>
      <c r="L10" s="156">
        <v>2.0500000000000001E-2</v>
      </c>
      <c r="M10" s="68" t="s">
        <v>167</v>
      </c>
      <c r="N10" s="68">
        <v>5.1999999999999998E-3</v>
      </c>
      <c r="O10" s="156">
        <v>3.5799999999999998E-2</v>
      </c>
      <c r="P10" s="68" t="s">
        <v>167</v>
      </c>
      <c r="Q10" s="68" t="s">
        <v>167</v>
      </c>
    </row>
    <row r="11" spans="1:17">
      <c r="A11" s="34" t="s">
        <v>356</v>
      </c>
      <c r="B11" s="49">
        <v>0.42249999999999999</v>
      </c>
      <c r="C11" s="154">
        <v>0.3357</v>
      </c>
      <c r="D11" s="155">
        <v>0.38669999999999999</v>
      </c>
      <c r="E11" s="155">
        <v>0.33839999999999998</v>
      </c>
      <c r="F11" s="156">
        <v>0.45140000000000002</v>
      </c>
      <c r="G11" s="157">
        <v>0.40610000000000002</v>
      </c>
      <c r="H11" s="158">
        <v>0.41310000000000002</v>
      </c>
      <c r="I11" s="158">
        <v>0.27700000000000002</v>
      </c>
      <c r="J11" s="158">
        <v>0.44619999999999999</v>
      </c>
      <c r="K11" s="158">
        <v>0.43519999999999998</v>
      </c>
      <c r="L11" s="156">
        <v>0.39739999999999998</v>
      </c>
      <c r="M11" s="68">
        <v>0.36919999999999997</v>
      </c>
      <c r="N11" s="68">
        <v>0.63119999999999998</v>
      </c>
      <c r="O11" s="156">
        <v>0.36220000000000002</v>
      </c>
      <c r="P11" s="68">
        <v>0.43070000000000003</v>
      </c>
      <c r="Q11" s="68" t="s">
        <v>167</v>
      </c>
    </row>
    <row r="12" spans="1:17">
      <c r="A12" s="34" t="s">
        <v>357</v>
      </c>
      <c r="B12" s="49">
        <v>4.4763000000000002</v>
      </c>
      <c r="C12" s="154">
        <v>4.2295999999999996</v>
      </c>
      <c r="D12" s="155">
        <v>3.5531000000000001</v>
      </c>
      <c r="E12" s="155">
        <v>3.6398000000000001</v>
      </c>
      <c r="F12" s="156">
        <v>3.5956999999999999</v>
      </c>
      <c r="G12" s="157">
        <v>4.4329999999999998</v>
      </c>
      <c r="H12" s="158">
        <v>4.1041999999999996</v>
      </c>
      <c r="I12" s="158">
        <v>4.2176</v>
      </c>
      <c r="J12" s="158">
        <v>4.5998000000000001</v>
      </c>
      <c r="K12" s="158">
        <v>4.0990000000000002</v>
      </c>
      <c r="L12" s="156">
        <v>4.1045999999999996</v>
      </c>
      <c r="M12" s="68">
        <v>4.3140000000000001</v>
      </c>
      <c r="N12" s="68">
        <v>4.0301</v>
      </c>
      <c r="O12" s="156">
        <v>4.0930999999999997</v>
      </c>
      <c r="P12" s="68">
        <v>3.8469000000000002</v>
      </c>
      <c r="Q12" s="68">
        <v>2.4434999999999998</v>
      </c>
    </row>
    <row r="13" spans="1:17">
      <c r="A13" s="34" t="s">
        <v>358</v>
      </c>
      <c r="B13" s="49" t="s">
        <v>167</v>
      </c>
      <c r="C13" s="154" t="s">
        <v>167</v>
      </c>
      <c r="D13" s="155">
        <v>3.0499999999999999E-2</v>
      </c>
      <c r="E13" s="155">
        <v>3.2199999999999999E-2</v>
      </c>
      <c r="F13" s="156">
        <v>5.2200000000000003E-2</v>
      </c>
      <c r="G13" s="157">
        <v>1.6E-2</v>
      </c>
      <c r="H13" s="158">
        <v>1.7500000000000002E-2</v>
      </c>
      <c r="I13" s="158" t="s">
        <v>167</v>
      </c>
      <c r="J13" s="158" t="s">
        <v>167</v>
      </c>
      <c r="K13" s="158">
        <v>3.9300000000000002E-2</v>
      </c>
      <c r="L13" s="156" t="s">
        <v>167</v>
      </c>
      <c r="M13" s="68" t="s">
        <v>167</v>
      </c>
      <c r="N13" s="68" t="s">
        <v>167</v>
      </c>
      <c r="O13" s="156" t="s">
        <v>167</v>
      </c>
      <c r="P13" s="68" t="s">
        <v>167</v>
      </c>
      <c r="Q13" s="68" t="s">
        <v>167</v>
      </c>
    </row>
    <row r="14" spans="1:17">
      <c r="A14" s="34" t="s">
        <v>359</v>
      </c>
      <c r="B14" s="49" t="s">
        <v>167</v>
      </c>
      <c r="C14" s="154" t="s">
        <v>167</v>
      </c>
      <c r="D14" s="155">
        <v>0.12239999999999999</v>
      </c>
      <c r="E14" s="155">
        <v>0.18479999999999999</v>
      </c>
      <c r="F14" s="156">
        <v>0.37209999999999999</v>
      </c>
      <c r="G14" s="157" t="s">
        <v>167</v>
      </c>
      <c r="H14" s="158" t="s">
        <v>167</v>
      </c>
      <c r="I14" s="158">
        <v>8.6999999999999994E-2</v>
      </c>
      <c r="J14" s="158" t="s">
        <v>167</v>
      </c>
      <c r="K14" s="158" t="s">
        <v>167</v>
      </c>
      <c r="L14" s="156" t="s">
        <v>167</v>
      </c>
      <c r="M14" s="68" t="s">
        <v>167</v>
      </c>
      <c r="N14" s="68" t="s">
        <v>167</v>
      </c>
      <c r="O14" s="156" t="s">
        <v>167</v>
      </c>
      <c r="P14" s="68">
        <v>0.39169999999999999</v>
      </c>
      <c r="Q14" s="68" t="s">
        <v>167</v>
      </c>
    </row>
    <row r="15" spans="1:17">
      <c r="A15" s="34" t="s">
        <v>360</v>
      </c>
      <c r="B15" s="49">
        <v>2.2021000000000002</v>
      </c>
      <c r="C15" s="154">
        <v>1.4584999999999999</v>
      </c>
      <c r="D15" s="155">
        <v>2.2685</v>
      </c>
      <c r="E15" s="155">
        <v>2.5133999999999999</v>
      </c>
      <c r="F15" s="156">
        <v>4.6115000000000004</v>
      </c>
      <c r="G15" s="157">
        <v>1.6237999999999999</v>
      </c>
      <c r="H15" s="158">
        <v>0.70709999999999995</v>
      </c>
      <c r="I15" s="158">
        <v>0.73170000000000002</v>
      </c>
      <c r="J15" s="158">
        <v>0.92830000000000001</v>
      </c>
      <c r="K15" s="158">
        <v>0.62119999999999997</v>
      </c>
      <c r="L15" s="156">
        <v>0.6754</v>
      </c>
      <c r="M15" s="68">
        <v>1.5282</v>
      </c>
      <c r="N15" s="68">
        <v>3.9634999999999998</v>
      </c>
      <c r="O15" s="156">
        <v>1.1887000000000001</v>
      </c>
      <c r="P15" s="68">
        <v>1.9778</v>
      </c>
      <c r="Q15" s="68">
        <v>1.2446999999999999</v>
      </c>
    </row>
    <row r="16" spans="1:17">
      <c r="A16" s="144" t="s">
        <v>361</v>
      </c>
      <c r="B16" s="107">
        <v>80.206400000000002</v>
      </c>
      <c r="C16" s="150">
        <v>79.466200000000001</v>
      </c>
      <c r="D16" s="111">
        <v>75.753799999999998</v>
      </c>
      <c r="E16" s="111">
        <v>75.492999999999995</v>
      </c>
      <c r="F16" s="151">
        <v>77.991500000000002</v>
      </c>
      <c r="G16" s="152">
        <v>79.564999999999998</v>
      </c>
      <c r="H16" s="153">
        <v>78.332499999999996</v>
      </c>
      <c r="I16" s="153">
        <v>77.436099999999996</v>
      </c>
      <c r="J16" s="153">
        <v>78.855800000000002</v>
      </c>
      <c r="K16" s="153">
        <v>77.397099999999995</v>
      </c>
      <c r="L16" s="151">
        <v>79.052300000000002</v>
      </c>
      <c r="M16" s="153">
        <v>77.477599999999995</v>
      </c>
      <c r="N16" s="153">
        <v>80.345200000000006</v>
      </c>
      <c r="O16" s="151">
        <v>77.169600000000003</v>
      </c>
      <c r="P16" s="153">
        <v>75.990200000000002</v>
      </c>
      <c r="Q16" s="153">
        <v>73.027699999999996</v>
      </c>
    </row>
    <row r="18" spans="2:10">
      <c r="B18" s="36" t="s">
        <v>291</v>
      </c>
    </row>
    <row r="20" spans="2:10">
      <c r="B20" t="s">
        <v>349</v>
      </c>
    </row>
    <row r="21" spans="2:10">
      <c r="H21" s="45"/>
      <c r="I21" s="45"/>
      <c r="J21" s="45"/>
    </row>
    <row r="22" spans="2:10">
      <c r="H22" s="45"/>
      <c r="I22" s="45"/>
      <c r="J22" s="45"/>
    </row>
    <row r="23" spans="2:10">
      <c r="H23" s="45"/>
      <c r="I23" s="149"/>
      <c r="J23" s="45"/>
    </row>
    <row r="24" spans="2:10">
      <c r="H24" s="45"/>
      <c r="I24" s="45"/>
      <c r="J24" s="45"/>
    </row>
    <row r="25" spans="2:10">
      <c r="H25" s="45"/>
      <c r="I25" s="45"/>
      <c r="J25" s="45"/>
    </row>
    <row r="26" spans="2:10">
      <c r="H26" s="45"/>
      <c r="I26" s="45"/>
      <c r="J26" s="45"/>
    </row>
    <row r="27" spans="2:10">
      <c r="H27" s="45"/>
      <c r="I27" s="45"/>
      <c r="J27" s="4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9"/>
  <sheetViews>
    <sheetView workbookViewId="0">
      <pane xSplit="2" ySplit="1" topLeftCell="G2" activePane="bottomRight" state="frozen"/>
      <selection pane="topRight" activeCell="C1" sqref="C1"/>
      <selection pane="bottomLeft" activeCell="A2" sqref="A2"/>
      <selection pane="bottomRight" activeCell="B21" sqref="B21"/>
    </sheetView>
  </sheetViews>
  <sheetFormatPr baseColWidth="10" defaultRowHeight="14.4"/>
  <cols>
    <col min="3" max="3" width="13.44140625" bestFit="1" customWidth="1"/>
  </cols>
  <sheetData>
    <row r="1" spans="1:21">
      <c r="A1" s="169" t="s">
        <v>290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</row>
    <row r="2" spans="1:21">
      <c r="H2" s="81"/>
    </row>
    <row r="3" spans="1:21" s="78" customFormat="1" ht="12">
      <c r="A3" s="166" t="s">
        <v>237</v>
      </c>
      <c r="B3" s="163" t="s">
        <v>243</v>
      </c>
      <c r="C3" s="170" t="s">
        <v>279</v>
      </c>
      <c r="D3" s="171"/>
      <c r="E3" s="171"/>
      <c r="F3" s="171"/>
      <c r="G3" s="172"/>
      <c r="H3" s="170" t="s">
        <v>244</v>
      </c>
      <c r="I3" s="171"/>
      <c r="J3" s="171"/>
      <c r="K3" s="171"/>
      <c r="L3" s="171"/>
      <c r="M3" s="172"/>
      <c r="N3" s="170" t="s">
        <v>288</v>
      </c>
      <c r="O3" s="171"/>
      <c r="P3" s="171"/>
      <c r="Q3" s="171"/>
      <c r="R3" s="171"/>
      <c r="S3" s="172"/>
      <c r="T3" s="79"/>
    </row>
    <row r="4" spans="1:21" s="78" customFormat="1" ht="12" customHeight="1">
      <c r="A4" s="167"/>
      <c r="B4" s="164"/>
      <c r="C4" s="173" t="s">
        <v>248</v>
      </c>
      <c r="D4" s="166" t="s">
        <v>245</v>
      </c>
      <c r="E4" s="166" t="s">
        <v>246</v>
      </c>
      <c r="F4" s="166" t="s">
        <v>247</v>
      </c>
      <c r="G4" s="163" t="s">
        <v>282</v>
      </c>
      <c r="H4" s="173" t="s">
        <v>248</v>
      </c>
      <c r="I4" s="166" t="s">
        <v>245</v>
      </c>
      <c r="J4" s="166" t="s">
        <v>246</v>
      </c>
      <c r="K4" s="166" t="s">
        <v>247</v>
      </c>
      <c r="L4" s="166" t="s">
        <v>280</v>
      </c>
      <c r="M4" s="163" t="s">
        <v>247</v>
      </c>
      <c r="N4" s="173" t="s">
        <v>248</v>
      </c>
      <c r="O4" s="166" t="s">
        <v>245</v>
      </c>
      <c r="P4" s="166" t="s">
        <v>246</v>
      </c>
      <c r="Q4" s="166" t="s">
        <v>247</v>
      </c>
      <c r="R4" s="166" t="s">
        <v>289</v>
      </c>
      <c r="S4" s="163" t="s">
        <v>247</v>
      </c>
    </row>
    <row r="5" spans="1:21" s="78" customFormat="1" ht="12" customHeight="1">
      <c r="A5" s="167"/>
      <c r="B5" s="164"/>
      <c r="C5" s="174"/>
      <c r="D5" s="167"/>
      <c r="E5" s="167"/>
      <c r="F5" s="167"/>
      <c r="G5" s="164"/>
      <c r="H5" s="174"/>
      <c r="I5" s="167"/>
      <c r="J5" s="167"/>
      <c r="K5" s="167"/>
      <c r="L5" s="167"/>
      <c r="M5" s="164"/>
      <c r="N5" s="174"/>
      <c r="O5" s="167"/>
      <c r="P5" s="167"/>
      <c r="Q5" s="167"/>
      <c r="R5" s="167"/>
      <c r="S5" s="164"/>
    </row>
    <row r="6" spans="1:21" s="78" customFormat="1" ht="12" customHeight="1">
      <c r="A6" s="168"/>
      <c r="B6" s="165"/>
      <c r="C6" s="175"/>
      <c r="D6" s="168"/>
      <c r="E6" s="168"/>
      <c r="F6" s="168"/>
      <c r="G6" s="165"/>
      <c r="H6" s="175"/>
      <c r="I6" s="168"/>
      <c r="J6" s="168"/>
      <c r="K6" s="168"/>
      <c r="L6" s="168"/>
      <c r="M6" s="165"/>
      <c r="N6" s="175"/>
      <c r="O6" s="168"/>
      <c r="P6" s="168"/>
      <c r="Q6" s="168"/>
      <c r="R6" s="168"/>
      <c r="S6" s="165"/>
      <c r="U6" s="79"/>
    </row>
    <row r="7" spans="1:21" s="78" customFormat="1">
      <c r="A7" s="123" t="s">
        <v>249</v>
      </c>
      <c r="B7" s="124">
        <v>45</v>
      </c>
      <c r="C7" s="84">
        <v>53.825454545454541</v>
      </c>
      <c r="D7" s="88">
        <v>66</v>
      </c>
      <c r="E7" s="83">
        <v>2.4465958654161351</v>
      </c>
      <c r="F7" s="89">
        <v>4.5454253681221299</v>
      </c>
      <c r="G7" s="120">
        <v>52</v>
      </c>
      <c r="H7" s="90"/>
      <c r="I7" s="91"/>
      <c r="J7" s="90"/>
      <c r="K7" s="92"/>
      <c r="L7" s="93"/>
      <c r="M7" s="135"/>
      <c r="N7" s="95"/>
      <c r="O7" s="91"/>
      <c r="P7" s="92"/>
      <c r="Q7" s="95"/>
      <c r="R7" s="93"/>
      <c r="S7" s="135"/>
    </row>
    <row r="8" spans="1:21" s="78" customFormat="1">
      <c r="A8" s="123" t="s">
        <v>250</v>
      </c>
      <c r="B8" s="124">
        <v>47</v>
      </c>
      <c r="C8" s="84">
        <v>8130.5851515151517</v>
      </c>
      <c r="D8" s="88">
        <v>66</v>
      </c>
      <c r="E8" s="84">
        <v>309.91021931293596</v>
      </c>
      <c r="F8" s="89">
        <v>3.8116594751508575</v>
      </c>
      <c r="G8" s="118">
        <v>7434</v>
      </c>
      <c r="H8" s="93"/>
      <c r="I8" s="91"/>
      <c r="J8" s="93"/>
      <c r="K8" s="93"/>
      <c r="L8" s="93"/>
      <c r="M8" s="135"/>
      <c r="N8" s="92"/>
      <c r="O8" s="91"/>
      <c r="P8" s="90"/>
      <c r="Q8" s="95"/>
      <c r="R8" s="93"/>
      <c r="S8" s="135"/>
    </row>
    <row r="9" spans="1:21" s="78" customFormat="1">
      <c r="A9" s="123" t="s">
        <v>251</v>
      </c>
      <c r="B9" s="124">
        <v>51</v>
      </c>
      <c r="C9" s="84">
        <v>46.31727272727273</v>
      </c>
      <c r="D9" s="88">
        <v>66</v>
      </c>
      <c r="E9" s="83">
        <v>1.7543454141553285</v>
      </c>
      <c r="F9" s="89">
        <v>3.7876699357609791</v>
      </c>
      <c r="G9" s="121">
        <v>44</v>
      </c>
      <c r="H9" s="85">
        <v>31.042083333333334</v>
      </c>
      <c r="I9" s="93">
        <v>24</v>
      </c>
      <c r="J9" s="86">
        <v>1.441300678181876</v>
      </c>
      <c r="K9" s="92">
        <v>4.6430539558348238</v>
      </c>
      <c r="L9" s="93">
        <v>36</v>
      </c>
      <c r="M9" s="135">
        <v>23.000000000000004</v>
      </c>
      <c r="N9" s="90"/>
      <c r="O9" s="96"/>
      <c r="P9" s="90"/>
      <c r="Q9" s="95"/>
      <c r="R9" s="93"/>
      <c r="S9" s="135"/>
    </row>
    <row r="10" spans="1:21" s="78" customFormat="1">
      <c r="A10" s="123" t="s">
        <v>252</v>
      </c>
      <c r="B10" s="124">
        <v>53</v>
      </c>
      <c r="C10" s="84">
        <v>56.151666666666642</v>
      </c>
      <c r="D10" s="88">
        <v>66</v>
      </c>
      <c r="E10" s="83">
        <v>6.9429208181559616</v>
      </c>
      <c r="F10" s="80">
        <v>12.364585470581398</v>
      </c>
      <c r="G10" s="121">
        <v>42</v>
      </c>
      <c r="H10" s="93"/>
      <c r="I10" s="93"/>
      <c r="J10" s="93"/>
      <c r="K10" s="92"/>
      <c r="L10" s="93"/>
      <c r="M10" s="135"/>
      <c r="N10" s="92"/>
      <c r="O10" s="91"/>
      <c r="P10" s="90"/>
      <c r="Q10" s="95"/>
      <c r="R10" s="93"/>
      <c r="S10" s="135"/>
    </row>
    <row r="11" spans="1:21" s="78" customFormat="1">
      <c r="A11" s="123" t="s">
        <v>253</v>
      </c>
      <c r="B11" s="124">
        <v>66</v>
      </c>
      <c r="C11" s="84">
        <v>58.114848484848473</v>
      </c>
      <c r="D11" s="88">
        <v>66</v>
      </c>
      <c r="E11" s="83">
        <v>3.6497764915441659</v>
      </c>
      <c r="F11" s="89">
        <v>6.2802822113452201</v>
      </c>
      <c r="G11" s="121">
        <v>54</v>
      </c>
      <c r="H11" s="93"/>
      <c r="I11" s="93"/>
      <c r="J11" s="93"/>
      <c r="K11" s="92"/>
      <c r="L11" s="93"/>
      <c r="M11" s="135"/>
      <c r="N11" s="93"/>
      <c r="O11" s="91"/>
      <c r="P11" s="93"/>
      <c r="Q11" s="95"/>
      <c r="R11" s="93"/>
      <c r="S11" s="135"/>
    </row>
    <row r="12" spans="1:21" s="78" customFormat="1">
      <c r="A12" s="123" t="s">
        <v>254</v>
      </c>
      <c r="B12" s="124">
        <v>85</v>
      </c>
      <c r="C12" s="84">
        <v>38.775606060606044</v>
      </c>
      <c r="D12" s="88">
        <v>66</v>
      </c>
      <c r="E12" s="83">
        <v>1.3915736844836206</v>
      </c>
      <c r="F12" s="89">
        <v>3.5887864197624637</v>
      </c>
      <c r="G12" s="121">
        <v>37.299999999999997</v>
      </c>
      <c r="H12" s="92"/>
      <c r="I12" s="93"/>
      <c r="J12" s="90"/>
      <c r="K12" s="92"/>
      <c r="L12" s="93"/>
      <c r="M12" s="135"/>
      <c r="N12" s="90"/>
      <c r="O12" s="91"/>
      <c r="P12" s="90"/>
      <c r="Q12" s="95"/>
      <c r="R12" s="93"/>
      <c r="S12" s="135"/>
    </row>
    <row r="13" spans="1:21" s="78" customFormat="1">
      <c r="A13" s="123" t="s">
        <v>255</v>
      </c>
      <c r="B13" s="124">
        <v>88</v>
      </c>
      <c r="C13" s="84">
        <v>72.461060606060599</v>
      </c>
      <c r="D13" s="88">
        <v>66</v>
      </c>
      <c r="E13" s="83">
        <v>2.5396741939971368</v>
      </c>
      <c r="F13" s="89">
        <v>3.5048813428280403</v>
      </c>
      <c r="G13" s="121">
        <v>69.400000000000006</v>
      </c>
      <c r="H13" s="85">
        <v>503.37333333333339</v>
      </c>
      <c r="I13" s="93">
        <v>24</v>
      </c>
      <c r="J13" s="85">
        <v>10.831131727236711</v>
      </c>
      <c r="K13" s="92">
        <v>2.1517094788301678</v>
      </c>
      <c r="L13" s="93">
        <v>500</v>
      </c>
      <c r="M13" s="135">
        <v>2.5</v>
      </c>
      <c r="N13" s="93"/>
      <c r="O13" s="91"/>
      <c r="P13" s="93"/>
      <c r="Q13" s="95"/>
      <c r="R13" s="93"/>
      <c r="S13" s="135"/>
    </row>
    <row r="14" spans="1:21" s="78" customFormat="1">
      <c r="A14" s="123" t="s">
        <v>256</v>
      </c>
      <c r="B14" s="124">
        <v>89</v>
      </c>
      <c r="C14" s="84">
        <v>42.444090909090896</v>
      </c>
      <c r="D14" s="88">
        <v>66</v>
      </c>
      <c r="E14" s="83">
        <v>1.3357037641088474</v>
      </c>
      <c r="F14" s="89">
        <v>3.1469722533808806</v>
      </c>
      <c r="G14" s="121">
        <v>42</v>
      </c>
      <c r="H14" s="85">
        <v>466.2316666666668</v>
      </c>
      <c r="I14" s="93">
        <v>24</v>
      </c>
      <c r="J14" s="85">
        <v>11.020453579660382</v>
      </c>
      <c r="K14" s="92">
        <v>2.3637291002671157</v>
      </c>
      <c r="L14" s="93">
        <v>410</v>
      </c>
      <c r="M14" s="135">
        <v>15</v>
      </c>
      <c r="N14" s="130"/>
      <c r="O14" s="91"/>
      <c r="P14" s="93"/>
      <c r="Q14" s="95"/>
      <c r="R14" s="93"/>
      <c r="S14" s="135"/>
    </row>
    <row r="15" spans="1:21" s="78" customFormat="1">
      <c r="A15" s="123" t="s">
        <v>257</v>
      </c>
      <c r="B15" s="124">
        <v>90</v>
      </c>
      <c r="C15" s="84">
        <v>44.284090909090907</v>
      </c>
      <c r="D15" s="88">
        <v>66</v>
      </c>
      <c r="E15" s="83">
        <v>1.8288979256310673</v>
      </c>
      <c r="F15" s="89">
        <v>4.1299208995518075</v>
      </c>
      <c r="G15" s="121">
        <v>42</v>
      </c>
      <c r="H15" s="92"/>
      <c r="I15" s="93"/>
      <c r="J15" s="92"/>
      <c r="K15" s="92"/>
      <c r="L15" s="93"/>
      <c r="M15" s="135"/>
      <c r="N15" s="93"/>
      <c r="O15" s="91"/>
      <c r="P15" s="93"/>
      <c r="Q15" s="95"/>
      <c r="R15" s="93"/>
      <c r="S15" s="135"/>
    </row>
    <row r="16" spans="1:21" s="78" customFormat="1">
      <c r="A16" s="123" t="s">
        <v>258</v>
      </c>
      <c r="B16" s="124">
        <v>93</v>
      </c>
      <c r="C16" s="84">
        <v>43.222727272727269</v>
      </c>
      <c r="D16" s="88">
        <v>66</v>
      </c>
      <c r="E16" s="83">
        <v>1.4770100207509089</v>
      </c>
      <c r="F16" s="89">
        <v>3.4172069046713638</v>
      </c>
      <c r="G16" s="121">
        <v>42</v>
      </c>
      <c r="H16" s="93"/>
      <c r="I16" s="93"/>
      <c r="J16" s="93"/>
      <c r="K16" s="92"/>
      <c r="L16" s="93"/>
      <c r="M16" s="135"/>
      <c r="N16" s="93"/>
      <c r="O16" s="91"/>
      <c r="P16" s="93"/>
      <c r="Q16" s="95"/>
      <c r="R16" s="93"/>
      <c r="S16" s="135"/>
    </row>
    <row r="17" spans="1:19" s="78" customFormat="1">
      <c r="A17" s="123" t="s">
        <v>259</v>
      </c>
      <c r="B17" s="124">
        <v>137</v>
      </c>
      <c r="C17" s="84">
        <v>72.346060606060604</v>
      </c>
      <c r="D17" s="88">
        <v>66</v>
      </c>
      <c r="E17" s="83">
        <v>2.4520935349131165</v>
      </c>
      <c r="F17" s="89">
        <v>3.3893946876600198</v>
      </c>
      <c r="G17" s="121">
        <v>67</v>
      </c>
      <c r="H17" s="86">
        <v>1.6304166666666664</v>
      </c>
      <c r="I17" s="93">
        <v>24</v>
      </c>
      <c r="J17" s="86">
        <v>0.23272449034383519</v>
      </c>
      <c r="K17" s="92">
        <v>14.273927340281231</v>
      </c>
      <c r="L17" s="93">
        <v>1.8</v>
      </c>
      <c r="M17" s="94">
        <v>8.5</v>
      </c>
      <c r="N17" s="95"/>
      <c r="O17" s="91"/>
      <c r="P17" s="95"/>
      <c r="Q17" s="95"/>
      <c r="R17" s="93"/>
      <c r="S17" s="135"/>
    </row>
    <row r="18" spans="1:19" s="78" customFormat="1">
      <c r="A18" s="123" t="s">
        <v>260</v>
      </c>
      <c r="B18" s="124">
        <v>139</v>
      </c>
      <c r="C18" s="84">
        <v>40.63878787878788</v>
      </c>
      <c r="D18" s="88">
        <v>66</v>
      </c>
      <c r="E18" s="83">
        <v>1.2953294979110559</v>
      </c>
      <c r="F18" s="89">
        <v>3.1874215879041401</v>
      </c>
      <c r="G18" s="121">
        <v>39.1</v>
      </c>
      <c r="H18" s="85">
        <v>3381.3095833333336</v>
      </c>
      <c r="I18" s="93">
        <v>24</v>
      </c>
      <c r="J18" s="85">
        <v>163.69580540904062</v>
      </c>
      <c r="K18" s="92">
        <v>4.8411954414321157</v>
      </c>
      <c r="L18" s="93">
        <v>3310</v>
      </c>
      <c r="M18" s="94">
        <v>11.5</v>
      </c>
      <c r="N18" s="119">
        <v>120793.019375</v>
      </c>
      <c r="O18" s="95">
        <v>16</v>
      </c>
      <c r="P18" s="131">
        <v>3882.3916001496918</v>
      </c>
      <c r="Q18" s="92">
        <v>3.2140860624543786</v>
      </c>
      <c r="R18" s="132">
        <v>120774</v>
      </c>
      <c r="S18" s="94">
        <v>1.4</v>
      </c>
    </row>
    <row r="19" spans="1:19" s="78" customFormat="1">
      <c r="A19" s="123" t="s">
        <v>261</v>
      </c>
      <c r="B19" s="124">
        <v>140</v>
      </c>
      <c r="C19" s="84">
        <v>42.763939393939417</v>
      </c>
      <c r="D19" s="88">
        <v>66</v>
      </c>
      <c r="E19" s="83">
        <v>1.258794146778061</v>
      </c>
      <c r="F19" s="89">
        <v>2.9435879028405405</v>
      </c>
      <c r="G19" s="121">
        <v>41.4</v>
      </c>
      <c r="H19" s="85">
        <v>4219.3812500000004</v>
      </c>
      <c r="I19" s="93">
        <v>24</v>
      </c>
      <c r="J19" s="85">
        <v>182.49304056563713</v>
      </c>
      <c r="K19" s="92">
        <v>4.3251137963803847</v>
      </c>
      <c r="L19" s="93">
        <v>4430</v>
      </c>
      <c r="M19" s="94">
        <v>7.5</v>
      </c>
      <c r="N19" s="119">
        <v>233074.08937500001</v>
      </c>
      <c r="O19" s="95">
        <v>16</v>
      </c>
      <c r="P19" s="131">
        <v>3.8378596458588168E-2</v>
      </c>
      <c r="Q19" s="92">
        <v>1.6466264680686867E-5</v>
      </c>
      <c r="R19" s="132">
        <v>233074</v>
      </c>
      <c r="S19" s="94">
        <v>0</v>
      </c>
    </row>
    <row r="20" spans="1:19" s="78" customFormat="1">
      <c r="A20" s="123" t="s">
        <v>262</v>
      </c>
      <c r="B20" s="124">
        <v>141</v>
      </c>
      <c r="C20" s="84">
        <v>46.516666666666652</v>
      </c>
      <c r="D20" s="88">
        <v>66</v>
      </c>
      <c r="E20" s="83">
        <v>1.5197503168747903</v>
      </c>
      <c r="F20" s="89">
        <v>3.2671092444459857</v>
      </c>
      <c r="G20" s="122">
        <v>45</v>
      </c>
      <c r="H20" s="85">
        <v>353.33750000000009</v>
      </c>
      <c r="I20" s="93">
        <v>24</v>
      </c>
      <c r="J20" s="86">
        <v>9.7276514212790826</v>
      </c>
      <c r="K20" s="92">
        <v>2.7530764272909272</v>
      </c>
      <c r="L20" s="93">
        <v>320</v>
      </c>
      <c r="M20" s="94">
        <v>5.5000000000000009</v>
      </c>
      <c r="N20" s="119">
        <v>28385.747500000001</v>
      </c>
      <c r="O20" s="95">
        <v>16</v>
      </c>
      <c r="P20" s="131">
        <v>1005.3177626833548</v>
      </c>
      <c r="Q20" s="92">
        <v>3.5416286383980369</v>
      </c>
      <c r="R20" s="133">
        <v>27814</v>
      </c>
      <c r="S20" s="94">
        <v>0.9</v>
      </c>
    </row>
    <row r="21" spans="1:19" s="78" customFormat="1">
      <c r="A21" s="123" t="s">
        <v>263</v>
      </c>
      <c r="B21" s="124">
        <v>146</v>
      </c>
      <c r="C21" s="84">
        <v>46.055151515151515</v>
      </c>
      <c r="D21" s="88">
        <v>66</v>
      </c>
      <c r="E21" s="83">
        <v>1.6206876436341582</v>
      </c>
      <c r="F21" s="89">
        <v>3.5190148991280035</v>
      </c>
      <c r="G21" s="122">
        <v>44.7</v>
      </c>
      <c r="H21" s="85">
        <v>1118.1920833333331</v>
      </c>
      <c r="I21" s="93">
        <v>24</v>
      </c>
      <c r="J21" s="85">
        <v>30.765278421307677</v>
      </c>
      <c r="K21" s="92">
        <v>2.7513411049733345</v>
      </c>
      <c r="L21" s="93">
        <v>870</v>
      </c>
      <c r="M21" s="94">
        <v>6</v>
      </c>
      <c r="N21" s="119">
        <v>97432.615000000005</v>
      </c>
      <c r="O21" s="95">
        <v>16</v>
      </c>
      <c r="P21" s="131">
        <v>2855.2984210224577</v>
      </c>
      <c r="Q21" s="92">
        <v>2.9305365775335677</v>
      </c>
      <c r="R21" s="133">
        <v>96710</v>
      </c>
      <c r="S21" s="94">
        <v>1.4</v>
      </c>
    </row>
    <row r="22" spans="1:19" s="78" customFormat="1">
      <c r="A22" s="123" t="s">
        <v>264</v>
      </c>
      <c r="B22" s="124">
        <v>147</v>
      </c>
      <c r="C22" s="84">
        <v>49.14106060606062</v>
      </c>
      <c r="D22" s="88">
        <v>66</v>
      </c>
      <c r="E22" s="83">
        <v>1.9576313228671012</v>
      </c>
      <c r="F22" s="89">
        <v>3.9836977442559802</v>
      </c>
      <c r="G22" s="122">
        <v>47.8</v>
      </c>
      <c r="H22" s="85">
        <v>140.82583333333335</v>
      </c>
      <c r="I22" s="93">
        <v>24</v>
      </c>
      <c r="J22" s="86">
        <v>4.5324481499388432</v>
      </c>
      <c r="K22" s="92">
        <v>3.2184777768796033</v>
      </c>
      <c r="L22" s="93">
        <v>120</v>
      </c>
      <c r="M22" s="94">
        <v>9</v>
      </c>
      <c r="N22" s="119">
        <v>20177.133750000001</v>
      </c>
      <c r="O22" s="95">
        <v>16</v>
      </c>
      <c r="P22" s="131">
        <v>605.42142093889163</v>
      </c>
      <c r="Q22" s="92">
        <v>3.0005323275358253</v>
      </c>
      <c r="R22" s="133">
        <v>19578</v>
      </c>
      <c r="S22" s="94">
        <v>3.3</v>
      </c>
    </row>
    <row r="23" spans="1:19" s="78" customFormat="1">
      <c r="A23" s="123" t="s">
        <v>265</v>
      </c>
      <c r="B23" s="124">
        <v>153</v>
      </c>
      <c r="C23" s="84">
        <v>42.253484848484852</v>
      </c>
      <c r="D23" s="88">
        <v>66</v>
      </c>
      <c r="E23" s="83">
        <v>1.3284930646577808</v>
      </c>
      <c r="F23" s="89">
        <v>3.1441029525057473</v>
      </c>
      <c r="G23" s="122">
        <v>41</v>
      </c>
      <c r="H23" s="86">
        <v>17.237083333333334</v>
      </c>
      <c r="I23" s="93">
        <v>24</v>
      </c>
      <c r="J23" s="86">
        <v>0.8696400013132205</v>
      </c>
      <c r="K23" s="92">
        <v>5.0451690955829944</v>
      </c>
      <c r="L23" s="93">
        <v>16.899999999999999</v>
      </c>
      <c r="M23" s="94">
        <v>3.5000000000000004</v>
      </c>
      <c r="N23" s="119">
        <v>432.0787499999999</v>
      </c>
      <c r="O23" s="95">
        <v>16</v>
      </c>
      <c r="P23" s="131">
        <v>12.297223467108335</v>
      </c>
      <c r="Q23" s="92">
        <v>2.8460606931278933</v>
      </c>
      <c r="R23" s="133">
        <v>366</v>
      </c>
      <c r="S23" s="94">
        <v>4</v>
      </c>
    </row>
    <row r="24" spans="1:19" s="78" customFormat="1">
      <c r="A24" s="123" t="s">
        <v>266</v>
      </c>
      <c r="B24" s="124">
        <v>158</v>
      </c>
      <c r="C24" s="84">
        <v>51.702727272727287</v>
      </c>
      <c r="D24" s="88">
        <v>66</v>
      </c>
      <c r="E24" s="83">
        <v>2.115801027037747</v>
      </c>
      <c r="F24" s="89">
        <v>4.0922425926916484</v>
      </c>
      <c r="G24" s="122">
        <v>50.7</v>
      </c>
      <c r="H24" s="85">
        <v>118.42000000000002</v>
      </c>
      <c r="I24" s="93">
        <v>24</v>
      </c>
      <c r="J24" s="86">
        <v>4.9534283253028955</v>
      </c>
      <c r="K24" s="92">
        <v>4.1829322118754391</v>
      </c>
      <c r="L24" s="93">
        <v>103</v>
      </c>
      <c r="M24" s="94">
        <v>11.5</v>
      </c>
      <c r="N24" s="119">
        <v>9348.2649999999994</v>
      </c>
      <c r="O24" s="95">
        <v>16</v>
      </c>
      <c r="P24" s="131">
        <v>221.74395630997475</v>
      </c>
      <c r="Q24" s="92">
        <v>2.3720332736606715</v>
      </c>
      <c r="R24" s="133">
        <v>9240</v>
      </c>
      <c r="S24" s="94">
        <v>4.5999999999999996</v>
      </c>
    </row>
    <row r="25" spans="1:19" s="78" customFormat="1">
      <c r="A25" s="123" t="s">
        <v>267</v>
      </c>
      <c r="B25" s="124">
        <v>159</v>
      </c>
      <c r="C25" s="84">
        <v>48.359393939393932</v>
      </c>
      <c r="D25" s="88">
        <v>66</v>
      </c>
      <c r="E25" s="83">
        <v>2.0320333725211368</v>
      </c>
      <c r="F25" s="89">
        <v>4.2019413540785235</v>
      </c>
      <c r="G25" s="122">
        <v>47</v>
      </c>
      <c r="H25" s="86">
        <v>13.560416666666663</v>
      </c>
      <c r="I25" s="93">
        <v>24</v>
      </c>
      <c r="J25" s="86">
        <v>0.57750948922500622</v>
      </c>
      <c r="K25" s="92">
        <v>4.2587886745737142</v>
      </c>
      <c r="L25" s="93">
        <v>13.5</v>
      </c>
      <c r="M25" s="94">
        <v>14.000000000000002</v>
      </c>
      <c r="N25" s="119">
        <v>860.42500000000007</v>
      </c>
      <c r="O25" s="95">
        <v>16</v>
      </c>
      <c r="P25" s="131">
        <v>26.850733323319115</v>
      </c>
      <c r="Q25" s="92">
        <v>3.1206361185831555</v>
      </c>
      <c r="R25" s="133">
        <v>831</v>
      </c>
      <c r="S25" s="94">
        <v>5.8</v>
      </c>
    </row>
    <row r="26" spans="1:19" s="78" customFormat="1">
      <c r="A26" s="123" t="s">
        <v>268</v>
      </c>
      <c r="B26" s="124">
        <v>163</v>
      </c>
      <c r="C26" s="84">
        <v>53.301818181818184</v>
      </c>
      <c r="D26" s="88">
        <v>66</v>
      </c>
      <c r="E26" s="83">
        <v>2.0669560741794717</v>
      </c>
      <c r="F26" s="89">
        <v>3.8778340865012599</v>
      </c>
      <c r="G26" s="122">
        <v>51.2</v>
      </c>
      <c r="H26" s="85">
        <v>75.264999999999986</v>
      </c>
      <c r="I26" s="93">
        <v>24</v>
      </c>
      <c r="J26" s="86">
        <v>3.4747636766686223</v>
      </c>
      <c r="K26" s="92">
        <v>4.6167058748005356</v>
      </c>
      <c r="L26" s="93">
        <v>68</v>
      </c>
      <c r="M26" s="94">
        <v>15</v>
      </c>
      <c r="N26" s="119">
        <v>2799.1431250000001</v>
      </c>
      <c r="O26" s="95">
        <v>16</v>
      </c>
      <c r="P26" s="131">
        <v>52.656197826878206</v>
      </c>
      <c r="Q26" s="92">
        <v>1.8811541773834164</v>
      </c>
      <c r="R26" s="133">
        <v>2817</v>
      </c>
      <c r="S26" s="94">
        <v>6.9</v>
      </c>
    </row>
    <row r="27" spans="1:19" s="78" customFormat="1">
      <c r="A27" s="123" t="s">
        <v>269</v>
      </c>
      <c r="B27" s="124">
        <v>165</v>
      </c>
      <c r="C27" s="84">
        <v>50.853939393939399</v>
      </c>
      <c r="D27" s="88">
        <v>66</v>
      </c>
      <c r="E27" s="83">
        <v>2.0189920400558443</v>
      </c>
      <c r="F27" s="89">
        <v>3.9701782479735699</v>
      </c>
      <c r="G27" s="122">
        <v>49</v>
      </c>
      <c r="H27" s="85">
        <v>14.524166666666666</v>
      </c>
      <c r="I27" s="93">
        <v>24</v>
      </c>
      <c r="J27" s="86">
        <v>0.7331819672505927</v>
      </c>
      <c r="K27" s="92">
        <v>5.0480140036761219</v>
      </c>
      <c r="L27" s="93">
        <v>15</v>
      </c>
      <c r="M27" s="94">
        <v>16.5</v>
      </c>
      <c r="N27" s="119">
        <v>264.426875</v>
      </c>
      <c r="O27" s="95">
        <v>16</v>
      </c>
      <c r="P27" s="131">
        <v>8.54975923150276</v>
      </c>
      <c r="Q27" s="92">
        <v>3.2333170489961578</v>
      </c>
      <c r="R27" s="133">
        <v>273</v>
      </c>
      <c r="S27" s="94">
        <v>7.6</v>
      </c>
    </row>
    <row r="28" spans="1:19" s="78" customFormat="1">
      <c r="A28" s="123" t="s">
        <v>270</v>
      </c>
      <c r="B28" s="124">
        <v>166</v>
      </c>
      <c r="C28" s="84">
        <v>39.897424242424258</v>
      </c>
      <c r="D28" s="88">
        <v>66</v>
      </c>
      <c r="E28" s="83">
        <v>2.1961331825986687</v>
      </c>
      <c r="F28" s="89">
        <v>5.5044485309491415</v>
      </c>
      <c r="G28" s="122">
        <v>40.1</v>
      </c>
      <c r="H28" s="85">
        <v>39.435833333333328</v>
      </c>
      <c r="I28" s="93">
        <v>24</v>
      </c>
      <c r="J28" s="86">
        <v>2.2613038114185882</v>
      </c>
      <c r="K28" s="92">
        <v>5.7341347203311415</v>
      </c>
      <c r="L28" s="93">
        <v>35</v>
      </c>
      <c r="M28" s="94">
        <v>17</v>
      </c>
      <c r="N28" s="119">
        <v>457.36875000000009</v>
      </c>
      <c r="O28" s="95">
        <v>16</v>
      </c>
      <c r="P28" s="131">
        <v>15.118371991278249</v>
      </c>
      <c r="Q28" s="92">
        <v>3.3055104860745832</v>
      </c>
      <c r="R28" s="133">
        <v>483</v>
      </c>
      <c r="S28" s="94">
        <v>8.4</v>
      </c>
    </row>
    <row r="29" spans="1:19" s="78" customFormat="1">
      <c r="A29" s="123" t="s">
        <v>271</v>
      </c>
      <c r="B29" s="124">
        <v>169</v>
      </c>
      <c r="C29" s="84">
        <v>50.407121212121218</v>
      </c>
      <c r="D29" s="88">
        <v>66</v>
      </c>
      <c r="E29" s="83">
        <v>2.0079639631699759</v>
      </c>
      <c r="F29" s="89">
        <v>3.9834926393041625</v>
      </c>
      <c r="G29" s="122">
        <v>49</v>
      </c>
      <c r="H29" s="85">
        <v>4.87</v>
      </c>
      <c r="I29" s="93">
        <v>24</v>
      </c>
      <c r="J29" s="86">
        <v>0.20656612795274859</v>
      </c>
      <c r="K29" s="92">
        <v>4.2416042700769729</v>
      </c>
      <c r="L29" s="93">
        <v>5</v>
      </c>
      <c r="M29" s="94">
        <v>16</v>
      </c>
      <c r="N29" s="119">
        <v>49.267500000000005</v>
      </c>
      <c r="O29" s="95">
        <v>16</v>
      </c>
      <c r="P29" s="131">
        <v>1.2658936237562257</v>
      </c>
      <c r="Q29" s="92">
        <v>2.5694293880473449</v>
      </c>
      <c r="R29" s="133">
        <v>55.9</v>
      </c>
      <c r="S29" s="94">
        <v>9.4</v>
      </c>
    </row>
    <row r="30" spans="1:19" s="78" customFormat="1">
      <c r="A30" s="123" t="s">
        <v>272</v>
      </c>
      <c r="B30" s="124">
        <v>172</v>
      </c>
      <c r="C30" s="84">
        <v>52.646818181818176</v>
      </c>
      <c r="D30" s="88">
        <v>66</v>
      </c>
      <c r="E30" s="83">
        <v>2.0909211507709369</v>
      </c>
      <c r="F30" s="89">
        <v>3.9716002276715865</v>
      </c>
      <c r="G30" s="122">
        <v>50.9</v>
      </c>
      <c r="H30" s="85">
        <v>28.992083333333337</v>
      </c>
      <c r="I30" s="93">
        <v>24</v>
      </c>
      <c r="J30" s="86">
        <v>1.4357757459832028</v>
      </c>
      <c r="K30" s="92">
        <v>4.9523027699511157</v>
      </c>
      <c r="L30" s="93">
        <v>27</v>
      </c>
      <c r="M30" s="94">
        <v>15</v>
      </c>
      <c r="N30" s="119">
        <v>259.8125</v>
      </c>
      <c r="O30" s="95">
        <v>16</v>
      </c>
      <c r="P30" s="131">
        <v>8.4200946154620624</v>
      </c>
      <c r="Q30" s="92">
        <v>3.2408350696991342</v>
      </c>
      <c r="R30" s="133">
        <v>289</v>
      </c>
      <c r="S30" s="94">
        <v>10</v>
      </c>
    </row>
    <row r="31" spans="1:19" s="78" customFormat="1">
      <c r="A31" s="123" t="s">
        <v>273</v>
      </c>
      <c r="B31" s="124">
        <v>175</v>
      </c>
      <c r="C31" s="84">
        <v>53.121060606060617</v>
      </c>
      <c r="D31" s="88">
        <v>66</v>
      </c>
      <c r="E31" s="83">
        <v>2.2647045171758173</v>
      </c>
      <c r="F31" s="89">
        <v>4.2632893457655019</v>
      </c>
      <c r="G31" s="122">
        <v>51.5</v>
      </c>
      <c r="H31" s="86">
        <v>3.870416666666666</v>
      </c>
      <c r="I31" s="93">
        <v>24</v>
      </c>
      <c r="J31" s="86">
        <v>0.19703187044489653</v>
      </c>
      <c r="K31" s="92">
        <v>5.090714706295099</v>
      </c>
      <c r="L31" s="93">
        <v>3.8</v>
      </c>
      <c r="M31" s="94">
        <v>10.5</v>
      </c>
      <c r="N31" s="119">
        <v>23.461250000000003</v>
      </c>
      <c r="O31" s="95">
        <v>16</v>
      </c>
      <c r="P31" s="131">
        <v>0.85755369122483172</v>
      </c>
      <c r="Q31" s="92">
        <v>3.6551918215134807</v>
      </c>
      <c r="R31" s="133">
        <v>27.3</v>
      </c>
      <c r="S31" s="94">
        <v>10.5</v>
      </c>
    </row>
    <row r="32" spans="1:19" s="78" customFormat="1">
      <c r="A32" s="123" t="s">
        <v>274</v>
      </c>
      <c r="B32" s="124">
        <v>178</v>
      </c>
      <c r="C32" s="84">
        <v>40.325606060606049</v>
      </c>
      <c r="D32" s="88">
        <v>66</v>
      </c>
      <c r="E32" s="83">
        <v>1.8635855669920727</v>
      </c>
      <c r="F32" s="89">
        <v>4.6213454651896813</v>
      </c>
      <c r="G32" s="122">
        <v>39</v>
      </c>
      <c r="H32" s="93"/>
      <c r="I32" s="93"/>
      <c r="J32" s="93"/>
      <c r="K32" s="92"/>
      <c r="L32" s="93"/>
      <c r="N32" s="119"/>
      <c r="O32" s="95"/>
      <c r="P32" s="95"/>
      <c r="Q32" s="92"/>
      <c r="R32" s="133"/>
      <c r="S32" s="94"/>
    </row>
    <row r="33" spans="1:19" s="78" customFormat="1">
      <c r="A33" s="123" t="s">
        <v>275</v>
      </c>
      <c r="B33" s="124">
        <v>181</v>
      </c>
      <c r="C33" s="84">
        <v>40.041666666666664</v>
      </c>
      <c r="D33" s="88">
        <v>66</v>
      </c>
      <c r="E33" s="83">
        <v>1.392409735600435</v>
      </c>
      <c r="F33" s="89">
        <v>3.4774020452040006</v>
      </c>
      <c r="G33" s="122">
        <v>40</v>
      </c>
      <c r="H33" s="93"/>
      <c r="I33" s="93"/>
      <c r="J33" s="93"/>
      <c r="K33" s="92"/>
      <c r="L33" s="93"/>
      <c r="M33" s="135"/>
      <c r="N33" s="95"/>
      <c r="O33" s="95"/>
      <c r="P33" s="95"/>
      <c r="Q33" s="92"/>
      <c r="R33" s="133"/>
      <c r="S33" s="94"/>
    </row>
    <row r="34" spans="1:19" s="78" customFormat="1">
      <c r="A34" s="123" t="s">
        <v>276</v>
      </c>
      <c r="B34" s="124">
        <v>208</v>
      </c>
      <c r="C34" s="84">
        <v>51.278939393939382</v>
      </c>
      <c r="D34" s="88">
        <v>66</v>
      </c>
      <c r="E34" s="83">
        <v>2.076102212385122</v>
      </c>
      <c r="F34" s="89">
        <v>4.0486449932903543</v>
      </c>
      <c r="G34" s="122">
        <v>50</v>
      </c>
      <c r="H34" s="86"/>
      <c r="I34" s="93"/>
      <c r="J34" s="87"/>
      <c r="K34" s="92"/>
      <c r="L34" s="93"/>
      <c r="M34" s="135"/>
      <c r="N34" s="119">
        <v>316.12250000000006</v>
      </c>
      <c r="O34" s="95">
        <v>16</v>
      </c>
      <c r="P34" s="131">
        <v>10.585108722477379</v>
      </c>
      <c r="Q34" s="92">
        <v>3.3484199076235877</v>
      </c>
      <c r="R34" s="133">
        <v>243</v>
      </c>
      <c r="S34" s="94">
        <v>16.3</v>
      </c>
    </row>
    <row r="35" spans="1:19" s="78" customFormat="1">
      <c r="A35" s="123" t="s">
        <v>277</v>
      </c>
      <c r="B35" s="124">
        <v>232</v>
      </c>
      <c r="C35" s="84">
        <v>43.424090909090921</v>
      </c>
      <c r="D35" s="88">
        <v>66</v>
      </c>
      <c r="E35" s="83">
        <v>2.5016332986349465</v>
      </c>
      <c r="F35" s="89">
        <v>5.7609341871362574</v>
      </c>
      <c r="G35" s="122">
        <v>41</v>
      </c>
      <c r="H35" s="85">
        <v>167.84291666666667</v>
      </c>
      <c r="I35" s="93">
        <v>24</v>
      </c>
      <c r="J35" s="86">
        <v>5.4556556049397154</v>
      </c>
      <c r="K35" s="92">
        <v>3.2504532888775759</v>
      </c>
      <c r="L35" s="93">
        <v>175</v>
      </c>
      <c r="M35" s="135">
        <v>12</v>
      </c>
      <c r="N35" s="119">
        <v>67313.944375000006</v>
      </c>
      <c r="O35" s="95">
        <v>16</v>
      </c>
      <c r="P35" s="131">
        <v>2013.8510226494561</v>
      </c>
      <c r="Q35" s="92">
        <v>2.991729338323232</v>
      </c>
      <c r="R35" s="134">
        <v>68252</v>
      </c>
      <c r="S35" s="94">
        <v>8.1999999999999993</v>
      </c>
    </row>
    <row r="36" spans="1:19" s="78" customFormat="1">
      <c r="A36" s="125" t="s">
        <v>278</v>
      </c>
      <c r="B36" s="124">
        <v>238</v>
      </c>
      <c r="C36" s="84">
        <v>43.178636363636372</v>
      </c>
      <c r="D36" s="88">
        <v>66</v>
      </c>
      <c r="E36" s="83">
        <v>1.5795392574210576</v>
      </c>
      <c r="F36" s="89">
        <v>3.6581499334964955</v>
      </c>
      <c r="G36" s="122">
        <v>41</v>
      </c>
      <c r="H36" s="85">
        <v>8.4408333333333339</v>
      </c>
      <c r="I36" s="93">
        <v>24</v>
      </c>
      <c r="J36" s="86">
        <v>0.22220078399005966</v>
      </c>
      <c r="K36" s="92">
        <v>2.6324507926554603</v>
      </c>
      <c r="L36" s="93">
        <v>12.4</v>
      </c>
      <c r="M36" s="135">
        <v>21</v>
      </c>
      <c r="N36" s="119">
        <v>1132.3599999999999</v>
      </c>
      <c r="O36" s="95">
        <v>16</v>
      </c>
      <c r="P36" s="131">
        <v>33.483094639932354</v>
      </c>
      <c r="Q36" s="92">
        <v>2.9569301847409268</v>
      </c>
      <c r="R36" s="133">
        <v>972</v>
      </c>
      <c r="S36" s="94">
        <v>18.5</v>
      </c>
    </row>
    <row r="38" spans="1:19" ht="28.8">
      <c r="A38" s="82" t="s">
        <v>281</v>
      </c>
    </row>
    <row r="39" spans="1:19" ht="28.8">
      <c r="A39" s="82" t="s">
        <v>283</v>
      </c>
    </row>
  </sheetData>
  <mergeCells count="23">
    <mergeCell ref="J4:J6"/>
    <mergeCell ref="H4:H6"/>
    <mergeCell ref="K4:K6"/>
    <mergeCell ref="A3:A6"/>
    <mergeCell ref="B3:B6"/>
    <mergeCell ref="C4:C6"/>
    <mergeCell ref="F4:F6"/>
    <mergeCell ref="M4:M6"/>
    <mergeCell ref="S4:S6"/>
    <mergeCell ref="R4:R6"/>
    <mergeCell ref="A1:O1"/>
    <mergeCell ref="H3:M3"/>
    <mergeCell ref="N3:S3"/>
    <mergeCell ref="D4:D6"/>
    <mergeCell ref="E4:E6"/>
    <mergeCell ref="G4:G6"/>
    <mergeCell ref="C3:G3"/>
    <mergeCell ref="L4:L6"/>
    <mergeCell ref="N4:N6"/>
    <mergeCell ref="O4:O6"/>
    <mergeCell ref="P4:P6"/>
    <mergeCell ref="Q4:Q6"/>
    <mergeCell ref="I4:I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sqref="A1:XFD1"/>
    </sheetView>
  </sheetViews>
  <sheetFormatPr baseColWidth="10" defaultRowHeight="14.4"/>
  <cols>
    <col min="2" max="2" width="28.21875" customWidth="1"/>
    <col min="3" max="3" width="47.77734375" customWidth="1"/>
  </cols>
  <sheetData>
    <row r="1" spans="1:10">
      <c r="A1" s="136" t="s">
        <v>331</v>
      </c>
    </row>
    <row r="3" spans="1:10">
      <c r="B3" s="81"/>
      <c r="C3" s="81"/>
    </row>
    <row r="4" spans="1:10">
      <c r="B4" s="176" t="s">
        <v>293</v>
      </c>
      <c r="C4" s="176"/>
    </row>
    <row r="5" spans="1:10">
      <c r="B5" s="139" t="s">
        <v>294</v>
      </c>
      <c r="C5" s="141" t="s">
        <v>309</v>
      </c>
    </row>
    <row r="6" spans="1:10">
      <c r="B6" s="139" t="s">
        <v>295</v>
      </c>
      <c r="C6" s="141" t="s">
        <v>310</v>
      </c>
    </row>
    <row r="7" spans="1:10">
      <c r="B7" s="140" t="s">
        <v>296</v>
      </c>
      <c r="C7" s="142" t="s">
        <v>311</v>
      </c>
    </row>
    <row r="8" spans="1:10">
      <c r="B8" s="176" t="s">
        <v>297</v>
      </c>
      <c r="C8" s="176"/>
    </row>
    <row r="9" spans="1:10">
      <c r="B9" s="139" t="s">
        <v>298</v>
      </c>
      <c r="C9" s="34" t="s">
        <v>318</v>
      </c>
      <c r="J9" s="45"/>
    </row>
    <row r="10" spans="1:10">
      <c r="B10" s="139" t="s">
        <v>315</v>
      </c>
      <c r="C10" s="34" t="s">
        <v>313</v>
      </c>
      <c r="J10" s="45"/>
    </row>
    <row r="11" spans="1:10">
      <c r="B11" s="139" t="s">
        <v>299</v>
      </c>
      <c r="C11" s="34" t="s">
        <v>316</v>
      </c>
    </row>
    <row r="12" spans="1:10">
      <c r="B12" s="139" t="s">
        <v>312</v>
      </c>
      <c r="C12" s="34" t="s">
        <v>314</v>
      </c>
    </row>
    <row r="13" spans="1:10" ht="16.2">
      <c r="B13" s="139" t="s">
        <v>300</v>
      </c>
      <c r="C13" s="34" t="s">
        <v>322</v>
      </c>
    </row>
    <row r="14" spans="1:10">
      <c r="B14" s="139" t="s">
        <v>301</v>
      </c>
      <c r="C14" s="34" t="s">
        <v>321</v>
      </c>
    </row>
    <row r="15" spans="1:10">
      <c r="B15" s="139" t="s">
        <v>302</v>
      </c>
      <c r="C15" s="34" t="s">
        <v>317</v>
      </c>
    </row>
    <row r="16" spans="1:10" ht="72">
      <c r="B16" s="139" t="s">
        <v>303</v>
      </c>
      <c r="C16" s="141" t="s">
        <v>320</v>
      </c>
    </row>
    <row r="17" spans="2:3" ht="16.8">
      <c r="B17" s="140" t="s">
        <v>319</v>
      </c>
      <c r="C17" s="143" t="s">
        <v>323</v>
      </c>
    </row>
    <row r="18" spans="2:3">
      <c r="B18" s="176" t="s">
        <v>304</v>
      </c>
      <c r="C18" s="176"/>
    </row>
    <row r="19" spans="2:3" ht="16.2">
      <c r="B19" s="137" t="s">
        <v>298</v>
      </c>
      <c r="C19" s="34" t="s">
        <v>324</v>
      </c>
    </row>
    <row r="20" spans="2:3">
      <c r="B20" s="137" t="s">
        <v>329</v>
      </c>
      <c r="C20" s="34" t="s">
        <v>330</v>
      </c>
    </row>
    <row r="21" spans="2:3">
      <c r="B21" s="137" t="s">
        <v>305</v>
      </c>
      <c r="C21" s="34" t="s">
        <v>325</v>
      </c>
    </row>
    <row r="22" spans="2:3" ht="16.2">
      <c r="B22" s="137" t="s">
        <v>306</v>
      </c>
      <c r="C22" s="34" t="s">
        <v>326</v>
      </c>
    </row>
    <row r="23" spans="2:3" ht="16.2">
      <c r="B23" s="137" t="s">
        <v>307</v>
      </c>
      <c r="C23" s="34" t="s">
        <v>327</v>
      </c>
    </row>
    <row r="24" spans="2:3" ht="16.2">
      <c r="B24" s="138" t="s">
        <v>308</v>
      </c>
      <c r="C24" s="143" t="s">
        <v>328</v>
      </c>
    </row>
  </sheetData>
  <mergeCells count="3">
    <mergeCell ref="B4:C4"/>
    <mergeCell ref="B8:C8"/>
    <mergeCell ref="B18:C1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1-Apatite</vt:lpstr>
      <vt:lpstr>2-Monazite</vt:lpstr>
      <vt:lpstr>3-Allanite</vt:lpstr>
      <vt:lpstr>4-Titanite</vt:lpstr>
      <vt:lpstr>5-Xenotime</vt:lpstr>
      <vt:lpstr>6-Standards</vt:lpstr>
      <vt:lpstr>7-Additional analytical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Théo Biget</dc:creator>
  <cp:lastModifiedBy>Théo Biget</cp:lastModifiedBy>
  <dcterms:created xsi:type="dcterms:W3CDTF">2024-01-25T10:42:27Z</dcterms:created>
  <dcterms:modified xsi:type="dcterms:W3CDTF">2024-10-16T12:44:12Z</dcterms:modified>
</cp:coreProperties>
</file>